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Projekty\IROP KKP 2016\CBS spol, s.r.o\VO + Prieskum trhu\VO_tovary\SP\"/>
    </mc:Choice>
  </mc:AlternateContent>
  <bookViews>
    <workbookView xWindow="0" yWindow="0" windowWidth="28800" windowHeight="12435"/>
  </bookViews>
  <sheets>
    <sheet name="Príloha č. 1" sheetId="1" r:id="rId1"/>
  </sheets>
  <externalReferences>
    <externalReference r:id="rId2"/>
  </externalReferences>
  <definedNames>
    <definedName name="_xlnm._FilterDatabase" localSheetId="0" hidden="1">'Príloha č. 1'!$A$1:$A$67</definedName>
    <definedName name="aukcia">[1]summary!$F$187</definedName>
    <definedName name="_xlnm.Print_Area" localSheetId="0">'Príloha č. 1'!$B$4:$N$142</definedName>
    <definedName name="obstarávateľ" comment="obstarávateľ vs verejný obstarávateľ">[1]summary!$N$4</definedName>
    <definedName name="today">[1]summary!$K$37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2" i="1" l="1"/>
  <c r="I111" i="1" l="1"/>
  <c r="I93" i="1" l="1"/>
  <c r="I67" i="1" l="1"/>
</calcChain>
</file>

<file path=xl/sharedStrings.xml><?xml version="1.0" encoding="utf-8"?>
<sst xmlns="http://schemas.openxmlformats.org/spreadsheetml/2006/main" count="419" uniqueCount="180">
  <si>
    <t>Pokyny k vyplneniu: Vypĺňajú sa žlto vyznačené polia !!!</t>
  </si>
  <si>
    <t>Vymedzenie častí logického celku</t>
  </si>
  <si>
    <t>Opis / Technická špecifikácia 
- požadované technické parametre</t>
  </si>
  <si>
    <t>Číselný údaj / Hodnota / Charakteristika parametra 
- požadovaná hodnota parametra</t>
  </si>
  <si>
    <t>Merná jednotka</t>
  </si>
  <si>
    <t>Parametre navrhovanej technológie - navrhovateľ vyplní konkrétnu hodnotu parametra ním navrhovanej technológie
(hodnota/číselný údaj a podobne podľa zadania)</t>
  </si>
  <si>
    <t>Názov výrobcu</t>
  </si>
  <si>
    <t>Typové označenie</t>
  </si>
  <si>
    <t>Stolová digitálna gravírka</t>
  </si>
  <si>
    <t>Veľkosť pracovnej plochy</t>
  </si>
  <si>
    <t>min. 300 x 230</t>
  </si>
  <si>
    <t>mm</t>
  </si>
  <si>
    <t>hodnota:</t>
  </si>
  <si>
    <t>Pohyb v osiach X, Y, Z</t>
  </si>
  <si>
    <t xml:space="preserve">min. 300 x 230 x 40 </t>
  </si>
  <si>
    <t>Softvérové rozlíšenie</t>
  </si>
  <si>
    <t>min 0,01 mm</t>
  </si>
  <si>
    <t>Mechanické rozlíšenie</t>
  </si>
  <si>
    <t>min. 0,0025</t>
  </si>
  <si>
    <t>Upínacie skľučovadlo</t>
  </si>
  <si>
    <t>áno</t>
  </si>
  <si>
    <t>ks</t>
  </si>
  <si>
    <t>áno/nie:</t>
  </si>
  <si>
    <t>Otáčky</t>
  </si>
  <si>
    <t xml:space="preserve">min. 5000 – 20000 </t>
  </si>
  <si>
    <t>rpm</t>
  </si>
  <si>
    <t>Držiak na nôž</t>
  </si>
  <si>
    <t>Spotreba</t>
  </si>
  <si>
    <t>max. 130</t>
  </si>
  <si>
    <t>W</t>
  </si>
  <si>
    <t>Hlučnosť</t>
  </si>
  <si>
    <t>max. 60</t>
  </si>
  <si>
    <t>db</t>
  </si>
  <si>
    <t>Váha</t>
  </si>
  <si>
    <t>max. 35</t>
  </si>
  <si>
    <t>kg</t>
  </si>
  <si>
    <t>Stolová tlačiareň do kovov s diamantovým hrotom pre trvalé značenie</t>
  </si>
  <si>
    <t>Akceptovateľný materiál</t>
  </si>
  <si>
    <t>zlato, striebro, meď, platina, mosadz, hliník, železo, nerez</t>
  </si>
  <si>
    <t xml:space="preserve"> -</t>
  </si>
  <si>
    <t>Akceptovateľná veľkosť materiálu</t>
  </si>
  <si>
    <t xml:space="preserve">min. 90 x 190 x 35 </t>
  </si>
  <si>
    <t>Oblasť tlače</t>
  </si>
  <si>
    <t xml:space="preserve">min. 75 x 75 </t>
  </si>
  <si>
    <t>Rozlíšenie</t>
  </si>
  <si>
    <t>min. 520 (Vysoké rozlíšenie), 350 (fotky), 260 (text), 1050 (vektor)</t>
  </si>
  <si>
    <t>dpi</t>
  </si>
  <si>
    <t>Obojsmerná tlač</t>
  </si>
  <si>
    <t>Rýchlosť tlače</t>
  </si>
  <si>
    <t>min. 45 (fotky), 30 (text), 20 (vektor)</t>
  </si>
  <si>
    <t>mm/s</t>
  </si>
  <si>
    <t xml:space="preserve">max. 30 </t>
  </si>
  <si>
    <t xml:space="preserve">max. 75 </t>
  </si>
  <si>
    <t>Rozmery</t>
  </si>
  <si>
    <t>max. 300 x 400 x 350</t>
  </si>
  <si>
    <t xml:space="preserve">max. 12 </t>
  </si>
  <si>
    <t>Sublimačná stolová tlačiareň</t>
  </si>
  <si>
    <t>Formát</t>
  </si>
  <si>
    <t>min. A3</t>
  </si>
  <si>
    <t>Kvalita tlače</t>
  </si>
  <si>
    <t xml:space="preserve">min. 600 x 600 </t>
  </si>
  <si>
    <t>Rezačka plastových dosiek a hliníkových kompozitov</t>
  </si>
  <si>
    <t>Rezná dĺžka</t>
  </si>
  <si>
    <t>min. 160</t>
  </si>
  <si>
    <t>cm</t>
  </si>
  <si>
    <t>Hmotnosť</t>
  </si>
  <si>
    <t xml:space="preserve">max. 80 </t>
  </si>
  <si>
    <t>Použiteľné materiály</t>
  </si>
  <si>
    <t>palfoam hrúbky min. 10, dibond min. 3,5, plexisklo min. 5</t>
  </si>
  <si>
    <t>Rezanie hliníkových kompozitov</t>
  </si>
  <si>
    <t>Drážovanie materiálov</t>
  </si>
  <si>
    <t>Vymeniteľné hlavy pre rezanie rôznych materiálov</t>
  </si>
  <si>
    <t>Rezací ploter</t>
  </si>
  <si>
    <t>Funkcia vyrezávania</t>
  </si>
  <si>
    <t>Funkcia prerezávania</t>
  </si>
  <si>
    <t>Prítlak rezacej hlavy</t>
  </si>
  <si>
    <t xml:space="preserve">min. 550 </t>
  </si>
  <si>
    <t>Rýchlosť rezania</t>
  </si>
  <si>
    <t xml:space="preserve">min. 1400 </t>
  </si>
  <si>
    <t>Plocha rezania</t>
  </si>
  <si>
    <t xml:space="preserve">min. 1350 x 50 </t>
  </si>
  <si>
    <t>Mech. rozlíšenie</t>
  </si>
  <si>
    <t xml:space="preserve">min. 0,005 </t>
  </si>
  <si>
    <t>Veľkosť znaku</t>
  </si>
  <si>
    <t>min. 3</t>
  </si>
  <si>
    <t>Ploter na tlač fotografií</t>
  </si>
  <si>
    <t>Počet farieb</t>
  </si>
  <si>
    <t>min. 8</t>
  </si>
  <si>
    <t>dĺžka tlače</t>
  </si>
  <si>
    <t>min. 200 mm</t>
  </si>
  <si>
    <t>Dotyková obrazovka</t>
  </si>
  <si>
    <t>WiFi</t>
  </si>
  <si>
    <t>Počet trysiek</t>
  </si>
  <si>
    <t>min. 18.000</t>
  </si>
  <si>
    <t>Rozlíšenie tlače</t>
  </si>
  <si>
    <t xml:space="preserve">min. 2400 x 1200 </t>
  </si>
  <si>
    <t>Presnosť čiary</t>
  </si>
  <si>
    <t>max. +- 0,1%</t>
  </si>
  <si>
    <t>%</t>
  </si>
  <si>
    <t>Veľkosť kvapky</t>
  </si>
  <si>
    <t>min. 4 pl na farbu</t>
  </si>
  <si>
    <t>Kompatibilita s OS Microsoft Windows 32 bit</t>
  </si>
  <si>
    <t>Pamäť</t>
  </si>
  <si>
    <t>min. 3GB</t>
  </si>
  <si>
    <t>GB</t>
  </si>
  <si>
    <t>Pevný disk</t>
  </si>
  <si>
    <t>min. 320 GB</t>
  </si>
  <si>
    <t>Doba tlače strany formátu A0, obyčajný papier</t>
  </si>
  <si>
    <t>max. 3 min</t>
  </si>
  <si>
    <t>strán/min.</t>
  </si>
  <si>
    <t>Doba tlače strany formátu A0, lesklý fotografický papier</t>
  </si>
  <si>
    <t>Certifikát pre životné prostredie</t>
  </si>
  <si>
    <t>Ďalšie súčasti hodnoty obstarávaných zariadení</t>
  </si>
  <si>
    <t>Doprava na miesto realizácie</t>
  </si>
  <si>
    <t>-</t>
  </si>
  <si>
    <t>Miesto:</t>
  </si>
  <si>
    <t>Dátum:</t>
  </si>
  <si>
    <t>Technická špecifikácia predmetu zákazky</t>
  </si>
  <si>
    <t>Časť č.1:</t>
  </si>
  <si>
    <t>Názov zariadenia:</t>
  </si>
  <si>
    <t>Multifunkčná grafická tlačiareň 
formátu SRA 3</t>
  </si>
  <si>
    <t>Vymedzenie častí zariadenia</t>
  </si>
  <si>
    <t>min. 2400 x 2400</t>
  </si>
  <si>
    <t>min. SRA 3</t>
  </si>
  <si>
    <t>formát</t>
  </si>
  <si>
    <t>Skener</t>
  </si>
  <si>
    <t>Rýchlosť farebnej tlače pri SRA3</t>
  </si>
  <si>
    <t>min. 25 strán/min.</t>
  </si>
  <si>
    <t>Rýchlosť čiernobielej tlače pri SRA3</t>
  </si>
  <si>
    <t>Zásobník papiera SRA3</t>
  </si>
  <si>
    <t>min. 500</t>
  </si>
  <si>
    <t>listov</t>
  </si>
  <si>
    <t>Kapacita médií</t>
  </si>
  <si>
    <t>min. 7000</t>
  </si>
  <si>
    <t>Booklet finisher (tzv. brožúrovač)</t>
  </si>
  <si>
    <t>Sklad C/Z</t>
  </si>
  <si>
    <t>Ripovací server</t>
  </si>
  <si>
    <t>Možnosť doplnenia tlače prídavných metalických farieb, zlatá a strieborná farba</t>
  </si>
  <si>
    <t>Ďalšie súčasti hodnoty obstarávaného zariadenia</t>
  </si>
  <si>
    <t>Časť č.2:</t>
  </si>
  <si>
    <t>Fotoaparát</t>
  </si>
  <si>
    <t>Fotoaparát na letecké fotografovanie</t>
  </si>
  <si>
    <t>veľkosť snímača fullframe</t>
  </si>
  <si>
    <t xml:space="preserve">rozlíšenie minimálne </t>
  </si>
  <si>
    <t>Mpix</t>
  </si>
  <si>
    <t>video v rozlíšení 4K</t>
  </si>
  <si>
    <t>stabilizácia obrazu</t>
  </si>
  <si>
    <t>Server + zálohovací systém</t>
  </si>
  <si>
    <t>Server</t>
  </si>
  <si>
    <t>operačná pamäť</t>
  </si>
  <si>
    <t xml:space="preserve">min. 48 </t>
  </si>
  <si>
    <t>ECC</t>
  </si>
  <si>
    <t>pevný disk</t>
  </si>
  <si>
    <t xml:space="preserve">min. 2 x 300 </t>
  </si>
  <si>
    <t>pripojenie SAS</t>
  </si>
  <si>
    <r>
      <rPr>
        <sz val="10"/>
        <rFont val="Calibri"/>
        <family val="2"/>
        <charset val="238"/>
      </rPr>
      <t>serverový procesor 2x</t>
    </r>
  </si>
  <si>
    <t xml:space="preserve">min. 11 397 CPU Passmark </t>
  </si>
  <si>
    <t>CPU Passmark</t>
  </si>
  <si>
    <t>sieťové pripojenie</t>
  </si>
  <si>
    <t>min. 4 x Gb LAN</t>
  </si>
  <si>
    <t>serverový operačný systém (napr. Windows Server 2012 alebo ekvivalent)</t>
  </si>
  <si>
    <t>počet CAL</t>
  </si>
  <si>
    <t>min. 5</t>
  </si>
  <si>
    <t>Zálohovací systém</t>
  </si>
  <si>
    <t>rozvádzač 19" 32U 600x600</t>
  </si>
  <si>
    <r>
      <t xml:space="preserve">prepäťová ochrana </t>
    </r>
    <r>
      <rPr>
        <sz val="10"/>
        <color theme="1"/>
        <rFont val="Calibri"/>
        <family val="2"/>
        <charset val="238"/>
        <scheme val="minor"/>
      </rPr>
      <t>min 2</t>
    </r>
    <r>
      <rPr>
        <sz val="10"/>
        <rFont val="Calibri"/>
        <family val="2"/>
        <charset val="238"/>
      </rPr>
      <t>x19" do RACKU-u 8Z/3M</t>
    </r>
  </si>
  <si>
    <t>patch panel</t>
  </si>
  <si>
    <t>min. 2x24 port GB STP</t>
  </si>
  <si>
    <t>port</t>
  </si>
  <si>
    <t>polica 19"/1U/550 mm - 3ks</t>
  </si>
  <si>
    <t>vyväzovací panel 19" 1U - 3ks</t>
  </si>
  <si>
    <t xml:space="preserve">záložný zdroj BACK UPS </t>
  </si>
  <si>
    <t xml:space="preserve">min. 1500 </t>
  </si>
  <si>
    <t>VA</t>
  </si>
  <si>
    <t>Zapojenie, konfigurácia servera (RAID/BIOS/OS)</t>
  </si>
  <si>
    <t>Zapojenie, konfigurácia zálohovacieho systému a úprava kabeláže v serverovej skrini</t>
  </si>
  <si>
    <t>Časť č.3:</t>
  </si>
  <si>
    <t>Časť č.4:</t>
  </si>
  <si>
    <t>Kúpna zmluva - Príloha č.1</t>
  </si>
  <si>
    <t>Súbor výrobných zariadení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</si>
</sst>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rgb="FFC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i/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 tint="-0.14999847407452621"/>
        <bgColor indexed="64"/>
      </patternFill>
    </fill>
  </fills>
  <borders count="6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95">
    <xf numFmtId="0" fontId="0" fillId="0" borderId="0" xfId="0"/>
    <xf numFmtId="0" fontId="0" fillId="0" borderId="0" xfId="0" applyFont="1" applyAlignment="1" applyProtection="1">
      <alignment vertical="center"/>
    </xf>
    <xf numFmtId="0" fontId="2" fillId="2" borderId="0" xfId="0" applyFont="1" applyFill="1" applyAlignment="1" applyProtection="1">
      <alignment vertical="center"/>
    </xf>
    <xf numFmtId="0" fontId="1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right" vertical="center" wrapText="1"/>
    </xf>
    <xf numFmtId="49" fontId="0" fillId="0" borderId="0" xfId="0" applyNumberFormat="1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6" fillId="4" borderId="8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horizontal="center" vertical="center" wrapText="1"/>
    </xf>
    <xf numFmtId="0" fontId="8" fillId="3" borderId="12" xfId="0" applyNumberFormat="1" applyFont="1" applyFill="1" applyBorder="1" applyAlignment="1" applyProtection="1">
      <alignment horizontal="center" vertical="center" wrapText="1"/>
    </xf>
    <xf numFmtId="0" fontId="8" fillId="2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8" xfId="0" applyNumberFormat="1" applyFont="1" applyFill="1" applyBorder="1" applyAlignment="1" applyProtection="1">
      <alignment horizontal="center" vertical="center" wrapText="1"/>
    </xf>
    <xf numFmtId="0" fontId="8" fillId="2" borderId="19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29" xfId="0" applyNumberFormat="1" applyFont="1" applyFill="1" applyBorder="1" applyAlignment="1" applyProtection="1">
      <alignment horizontal="center" vertical="center" wrapText="1"/>
    </xf>
    <xf numFmtId="0" fontId="8" fillId="2" borderId="3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7" xfId="0" applyNumberFormat="1" applyFont="1" applyFill="1" applyBorder="1" applyAlignment="1" applyProtection="1">
      <alignment vertical="center" wrapText="1"/>
      <protection locked="0"/>
    </xf>
    <xf numFmtId="0" fontId="8" fillId="2" borderId="17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15" xfId="0" applyNumberFormat="1" applyFont="1" applyFill="1" applyBorder="1" applyAlignment="1" applyProtection="1">
      <alignment vertical="center" wrapText="1"/>
      <protection locked="0"/>
    </xf>
    <xf numFmtId="0" fontId="8" fillId="2" borderId="3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6" xfId="0" applyNumberFormat="1" applyFont="1" applyFill="1" applyBorder="1" applyAlignment="1" applyProtection="1">
      <alignment vertical="center" wrapText="1"/>
      <protection locked="0"/>
    </xf>
    <xf numFmtId="0" fontId="9" fillId="3" borderId="38" xfId="0" applyNumberFormat="1" applyFont="1" applyFill="1" applyBorder="1" applyAlignment="1" applyProtection="1">
      <alignment horizontal="center" vertical="center" wrapText="1"/>
    </xf>
    <xf numFmtId="0" fontId="9" fillId="3" borderId="39" xfId="0" applyNumberFormat="1" applyFont="1" applyFill="1" applyBorder="1" applyAlignment="1" applyProtection="1">
      <alignment horizontal="center" vertical="center" wrapText="1"/>
    </xf>
    <xf numFmtId="0" fontId="8" fillId="3" borderId="45" xfId="0" applyNumberFormat="1" applyFont="1" applyFill="1" applyBorder="1" applyAlignment="1" applyProtection="1">
      <alignment horizontal="center" vertical="center" wrapText="1"/>
    </xf>
    <xf numFmtId="0" fontId="8" fillId="2" borderId="42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1" applyFont="1" applyFill="1" applyAlignment="1" applyProtection="1">
      <alignment horizontal="right" vertical="center"/>
    </xf>
    <xf numFmtId="0" fontId="11" fillId="0" borderId="46" xfId="1" applyFont="1" applyFill="1" applyBorder="1" applyAlignment="1" applyProtection="1">
      <alignment vertical="center"/>
    </xf>
    <xf numFmtId="0" fontId="11" fillId="0" borderId="0" xfId="1" applyFont="1" applyFill="1" applyAlignment="1" applyProtection="1">
      <alignment vertical="center"/>
    </xf>
    <xf numFmtId="0" fontId="11" fillId="0" borderId="46" xfId="1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vertical="center" wrapText="1"/>
    </xf>
    <xf numFmtId="0" fontId="11" fillId="0" borderId="0" xfId="1" applyFont="1" applyFill="1" applyBorder="1" applyAlignment="1" applyProtection="1">
      <alignment vertical="center"/>
    </xf>
    <xf numFmtId="0" fontId="11" fillId="0" borderId="0" xfId="1" applyFont="1" applyFill="1" applyBorder="1" applyAlignment="1" applyProtection="1">
      <alignment horizontal="center" vertical="center"/>
    </xf>
    <xf numFmtId="0" fontId="8" fillId="3" borderId="50" xfId="0" quotePrefix="1" applyNumberFormat="1" applyFont="1" applyFill="1" applyBorder="1" applyAlignment="1" applyProtection="1">
      <alignment horizontal="center" vertical="center" wrapText="1"/>
    </xf>
    <xf numFmtId="0" fontId="8" fillId="3" borderId="51" xfId="0" applyNumberFormat="1" applyFont="1" applyFill="1" applyBorder="1" applyAlignment="1" applyProtection="1">
      <alignment horizontal="center" vertical="center" wrapText="1"/>
    </xf>
    <xf numFmtId="0" fontId="8" fillId="3" borderId="52" xfId="0" quotePrefix="1" applyNumberFormat="1" applyFont="1" applyFill="1" applyBorder="1" applyAlignment="1" applyProtection="1">
      <alignment horizontal="center" vertical="center" wrapText="1"/>
    </xf>
    <xf numFmtId="0" fontId="8" fillId="3" borderId="32" xfId="0" applyNumberFormat="1" applyFont="1" applyFill="1" applyBorder="1" applyAlignment="1" applyProtection="1">
      <alignment horizontal="center" vertical="center" wrapText="1"/>
    </xf>
    <xf numFmtId="0" fontId="8" fillId="2" borderId="5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55" xfId="0" applyNumberFormat="1" applyFont="1" applyFill="1" applyBorder="1" applyAlignment="1" applyProtection="1">
      <alignment horizontal="center" vertical="center" wrapText="1"/>
    </xf>
    <xf numFmtId="0" fontId="6" fillId="4" borderId="45" xfId="0" applyFont="1" applyFill="1" applyBorder="1" applyAlignment="1" applyProtection="1">
      <alignment horizontal="center" vertical="center" wrapText="1"/>
    </xf>
    <xf numFmtId="0" fontId="7" fillId="4" borderId="1" xfId="0" applyFont="1" applyFill="1" applyBorder="1" applyAlignment="1" applyProtection="1">
      <alignment horizontal="center" vertical="center" wrapText="1"/>
    </xf>
    <xf numFmtId="0" fontId="7" fillId="4" borderId="44" xfId="0" applyFont="1" applyFill="1" applyBorder="1" applyAlignment="1" applyProtection="1">
      <alignment horizontal="center" vertical="center" wrapText="1"/>
    </xf>
    <xf numFmtId="0" fontId="7" fillId="4" borderId="6" xfId="0" applyFont="1" applyFill="1" applyBorder="1" applyAlignment="1" applyProtection="1">
      <alignment vertical="center" wrapText="1"/>
    </xf>
    <xf numFmtId="0" fontId="8" fillId="3" borderId="37" xfId="0" applyNumberFormat="1" applyFont="1" applyFill="1" applyBorder="1" applyAlignment="1" applyProtection="1">
      <alignment horizontal="center" vertical="center" wrapText="1"/>
    </xf>
    <xf numFmtId="0" fontId="8" fillId="3" borderId="39" xfId="0" applyNumberFormat="1" applyFont="1" applyFill="1" applyBorder="1" applyAlignment="1" applyProtection="1">
      <alignment horizontal="center" vertical="center" wrapText="1"/>
    </xf>
    <xf numFmtId="0" fontId="9" fillId="3" borderId="18" xfId="0" applyNumberFormat="1" applyFont="1" applyFill="1" applyBorder="1" applyAlignment="1" applyProtection="1">
      <alignment horizontal="center" vertical="center" wrapText="1"/>
    </xf>
    <xf numFmtId="0" fontId="8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30" xfId="0" applyNumberFormat="1" applyFont="1" applyFill="1" applyBorder="1" applyAlignment="1" applyProtection="1">
      <alignment horizontal="center" vertical="center" wrapText="1"/>
    </xf>
    <xf numFmtId="0" fontId="8" fillId="3" borderId="35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</xf>
    <xf numFmtId="0" fontId="8" fillId="3" borderId="17" xfId="0" applyNumberFormat="1" applyFont="1" applyFill="1" applyBorder="1" applyAlignment="1" applyProtection="1">
      <alignment horizontal="center" vertical="center" wrapText="1"/>
    </xf>
    <xf numFmtId="0" fontId="8" fillId="3" borderId="43" xfId="0" applyNumberFormat="1" applyFont="1" applyFill="1" applyBorder="1" applyAlignment="1" applyProtection="1">
      <alignment horizontal="center" vertical="center" wrapText="1"/>
    </xf>
    <xf numFmtId="0" fontId="8" fillId="3" borderId="44" xfId="0" applyNumberFormat="1" applyFont="1" applyFill="1" applyBorder="1" applyAlignment="1" applyProtection="1">
      <alignment horizontal="center" vertical="center" wrapText="1"/>
    </xf>
    <xf numFmtId="0" fontId="8" fillId="3" borderId="22" xfId="0" applyNumberFormat="1" applyFont="1" applyFill="1" applyBorder="1" applyAlignment="1" applyProtection="1">
      <alignment vertical="center" wrapText="1"/>
    </xf>
    <xf numFmtId="0" fontId="8" fillId="3" borderId="23" xfId="0" applyNumberFormat="1" applyFont="1" applyFill="1" applyBorder="1" applyAlignment="1" applyProtection="1">
      <alignment vertical="center" wrapText="1"/>
    </xf>
    <xf numFmtId="0" fontId="8" fillId="3" borderId="23" xfId="0" applyNumberFormat="1" applyFont="1" applyFill="1" applyBorder="1" applyAlignment="1" applyProtection="1">
      <alignment horizontal="center" vertical="center" wrapText="1"/>
    </xf>
    <xf numFmtId="0" fontId="8" fillId="3" borderId="28" xfId="0" applyNumberFormat="1" applyFont="1" applyFill="1" applyBorder="1" applyAlignment="1" applyProtection="1">
      <alignment horizontal="center" vertical="center" wrapText="1"/>
    </xf>
    <xf numFmtId="0" fontId="7" fillId="4" borderId="5" xfId="0" applyFont="1" applyFill="1" applyBorder="1" applyAlignment="1" applyProtection="1">
      <alignment vertical="center" wrapText="1"/>
    </xf>
    <xf numFmtId="0" fontId="4" fillId="0" borderId="0" xfId="0" applyFont="1" applyAlignment="1" applyProtection="1">
      <alignment horizontal="center" vertical="center" wrapText="1"/>
    </xf>
    <xf numFmtId="0" fontId="0" fillId="3" borderId="0" xfId="0" applyNumberFormat="1" applyFont="1" applyFill="1" applyAlignment="1" applyProtection="1">
      <alignment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vertical="center" wrapText="1"/>
    </xf>
    <xf numFmtId="0" fontId="6" fillId="4" borderId="5" xfId="0" applyFont="1" applyFill="1" applyBorder="1" applyAlignment="1" applyProtection="1">
      <alignment vertical="center" wrapText="1"/>
    </xf>
    <xf numFmtId="0" fontId="6" fillId="4" borderId="6" xfId="0" applyFont="1" applyFill="1" applyBorder="1" applyAlignment="1" applyProtection="1">
      <alignment vertical="center" wrapText="1"/>
    </xf>
    <xf numFmtId="0" fontId="6" fillId="4" borderId="7" xfId="0" applyFont="1" applyFill="1" applyBorder="1" applyAlignment="1" applyProtection="1">
      <alignment vertical="center" wrapText="1"/>
    </xf>
    <xf numFmtId="0" fontId="7" fillId="4" borderId="4" xfId="0" applyFont="1" applyFill="1" applyBorder="1" applyAlignment="1" applyProtection="1">
      <alignment vertical="center" wrapText="1"/>
    </xf>
    <xf numFmtId="0" fontId="7" fillId="4" borderId="5" xfId="0" applyFont="1" applyFill="1" applyBorder="1" applyAlignment="1" applyProtection="1">
      <alignment vertical="center" wrapText="1"/>
    </xf>
    <xf numFmtId="0" fontId="8" fillId="3" borderId="6" xfId="0" applyNumberFormat="1" applyFont="1" applyFill="1" applyBorder="1" applyAlignment="1" applyProtection="1">
      <alignment horizontal="center" vertical="center" wrapText="1"/>
    </xf>
    <xf numFmtId="0" fontId="8" fillId="3" borderId="9" xfId="0" applyNumberFormat="1" applyFont="1" applyFill="1" applyBorder="1" applyAlignment="1" applyProtection="1">
      <alignment horizontal="center" vertical="center" wrapText="1"/>
    </xf>
    <xf numFmtId="0" fontId="8" fillId="3" borderId="7" xfId="0" applyNumberFormat="1" applyFont="1" applyFill="1" applyBorder="1" applyAlignment="1" applyProtection="1">
      <alignment horizontal="center" vertical="center" wrapText="1"/>
    </xf>
    <xf numFmtId="0" fontId="8" fillId="3" borderId="14" xfId="0" applyNumberFormat="1" applyFont="1" applyFill="1" applyBorder="1" applyAlignment="1" applyProtection="1">
      <alignment horizontal="center" vertical="center" wrapText="1"/>
    </xf>
    <xf numFmtId="0" fontId="8" fillId="3" borderId="0" xfId="0" applyNumberFormat="1" applyFont="1" applyFill="1" applyBorder="1" applyAlignment="1" applyProtection="1">
      <alignment horizontal="center" vertical="center" wrapText="1"/>
    </xf>
    <xf numFmtId="0" fontId="8" fillId="3" borderId="15" xfId="0" applyNumberFormat="1" applyFont="1" applyFill="1" applyBorder="1" applyAlignment="1" applyProtection="1">
      <alignment horizontal="center" vertical="center" wrapText="1"/>
    </xf>
    <xf numFmtId="0" fontId="8" fillId="3" borderId="24" xfId="0" applyNumberFormat="1" applyFont="1" applyFill="1" applyBorder="1" applyAlignment="1" applyProtection="1">
      <alignment horizontal="center" vertical="center" wrapText="1"/>
    </xf>
    <xf numFmtId="0" fontId="8" fillId="3" borderId="25" xfId="0" applyNumberFormat="1" applyFont="1" applyFill="1" applyBorder="1" applyAlignment="1" applyProtection="1">
      <alignment horizontal="center" vertical="center" wrapText="1"/>
    </xf>
    <xf numFmtId="0" fontId="8" fillId="3" borderId="26" xfId="0" applyNumberFormat="1" applyFont="1" applyFill="1" applyBorder="1" applyAlignment="1" applyProtection="1">
      <alignment horizontal="center" vertical="center" wrapText="1"/>
    </xf>
    <xf numFmtId="0" fontId="8" fillId="3" borderId="10" xfId="0" applyNumberFormat="1" applyFont="1" applyFill="1" applyBorder="1" applyAlignment="1" applyProtection="1">
      <alignment vertical="center" wrapText="1"/>
    </xf>
    <xf numFmtId="0" fontId="8" fillId="3" borderId="11" xfId="0" applyNumberFormat="1" applyFont="1" applyFill="1" applyBorder="1" applyAlignment="1" applyProtection="1">
      <alignment vertical="center" wrapText="1"/>
    </xf>
    <xf numFmtId="0" fontId="8" fillId="3" borderId="10" xfId="0" applyNumberFormat="1" applyFont="1" applyFill="1" applyBorder="1" applyAlignment="1" applyProtection="1">
      <alignment horizontal="center" vertical="center" wrapText="1"/>
    </xf>
    <xf numFmtId="0" fontId="8" fillId="3" borderId="11" xfId="0" applyNumberFormat="1" applyFont="1" applyFill="1" applyBorder="1" applyAlignment="1" applyProtection="1">
      <alignment horizontal="center" vertical="center" wrapText="1"/>
    </xf>
    <xf numFmtId="0" fontId="8" fillId="3" borderId="22" xfId="0" applyNumberFormat="1" applyFont="1" applyFill="1" applyBorder="1" applyAlignment="1" applyProtection="1">
      <alignment vertical="center" wrapText="1"/>
    </xf>
    <xf numFmtId="0" fontId="8" fillId="3" borderId="23" xfId="0" applyNumberFormat="1" applyFont="1" applyFill="1" applyBorder="1" applyAlignment="1" applyProtection="1">
      <alignment vertical="center" wrapText="1"/>
    </xf>
    <xf numFmtId="0" fontId="8" fillId="3" borderId="22" xfId="0" applyNumberFormat="1" applyFont="1" applyFill="1" applyBorder="1" applyAlignment="1" applyProtection="1">
      <alignment horizontal="center" vertical="center" wrapText="1"/>
    </xf>
    <xf numFmtId="0" fontId="8" fillId="3" borderId="23" xfId="0" applyNumberFormat="1" applyFont="1" applyFill="1" applyBorder="1" applyAlignment="1" applyProtection="1">
      <alignment horizontal="center" vertical="center" wrapText="1"/>
    </xf>
    <xf numFmtId="0" fontId="8" fillId="3" borderId="27" xfId="0" applyNumberFormat="1" applyFont="1" applyFill="1" applyBorder="1" applyAlignment="1" applyProtection="1">
      <alignment vertical="center" wrapText="1"/>
    </xf>
    <xf numFmtId="0" fontId="8" fillId="3" borderId="28" xfId="0" applyNumberFormat="1" applyFont="1" applyFill="1" applyBorder="1" applyAlignment="1" applyProtection="1">
      <alignment vertical="center" wrapText="1"/>
    </xf>
    <xf numFmtId="0" fontId="8" fillId="3" borderId="27" xfId="0" applyNumberFormat="1" applyFont="1" applyFill="1" applyBorder="1" applyAlignment="1" applyProtection="1">
      <alignment horizontal="center" vertical="center" wrapText="1"/>
    </xf>
    <xf numFmtId="0" fontId="8" fillId="3" borderId="28" xfId="0" applyNumberFormat="1" applyFont="1" applyFill="1" applyBorder="1" applyAlignment="1" applyProtection="1">
      <alignment horizontal="center" vertical="center" wrapText="1"/>
    </xf>
    <xf numFmtId="0" fontId="8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0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2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2" borderId="33" xfId="0" applyNumberFormat="1" applyFont="1" applyFill="1" applyBorder="1" applyAlignment="1" applyProtection="1">
      <alignment horizontal="center" vertical="center" wrapText="1"/>
      <protection locked="0"/>
    </xf>
    <xf numFmtId="0" fontId="8" fillId="3" borderId="16" xfId="0" applyNumberFormat="1" applyFont="1" applyFill="1" applyBorder="1" applyAlignment="1" applyProtection="1">
      <alignment vertical="center" wrapText="1"/>
    </xf>
    <xf numFmtId="0" fontId="8" fillId="3" borderId="17" xfId="0" applyNumberFormat="1" applyFont="1" applyFill="1" applyBorder="1" applyAlignment="1" applyProtection="1">
      <alignment vertical="center" wrapText="1"/>
    </xf>
    <xf numFmtId="0" fontId="8" fillId="3" borderId="16" xfId="0" applyNumberFormat="1" applyFont="1" applyFill="1" applyBorder="1" applyAlignment="1" applyProtection="1">
      <alignment horizontal="center" vertical="center" wrapText="1"/>
    </xf>
    <xf numFmtId="0" fontId="8" fillId="3" borderId="17" xfId="0" applyNumberFormat="1" applyFont="1" applyFill="1" applyBorder="1" applyAlignment="1" applyProtection="1">
      <alignment horizontal="center" vertical="center" wrapText="1"/>
    </xf>
    <xf numFmtId="0" fontId="8" fillId="3" borderId="30" xfId="0" applyNumberFormat="1" applyFont="1" applyFill="1" applyBorder="1" applyAlignment="1" applyProtection="1">
      <alignment vertical="center" wrapText="1"/>
    </xf>
    <xf numFmtId="0" fontId="8" fillId="3" borderId="35" xfId="0" applyNumberFormat="1" applyFont="1" applyFill="1" applyBorder="1" applyAlignment="1" applyProtection="1">
      <alignment vertical="center" wrapText="1"/>
    </xf>
    <xf numFmtId="0" fontId="8" fillId="3" borderId="30" xfId="0" applyNumberFormat="1" applyFont="1" applyFill="1" applyBorder="1" applyAlignment="1" applyProtection="1">
      <alignment horizontal="center" vertical="center" wrapText="1"/>
    </xf>
    <xf numFmtId="0" fontId="8" fillId="3" borderId="35" xfId="0" applyNumberFormat="1" applyFont="1" applyFill="1" applyBorder="1" applyAlignment="1" applyProtection="1">
      <alignment horizontal="center" vertical="center" wrapText="1"/>
    </xf>
    <xf numFmtId="0" fontId="8" fillId="3" borderId="22" xfId="0" applyNumberFormat="1" applyFont="1" applyFill="1" applyBorder="1" applyAlignment="1" applyProtection="1">
      <alignment horizontal="left" vertical="center" wrapText="1"/>
    </xf>
    <xf numFmtId="0" fontId="8" fillId="3" borderId="23" xfId="0" applyNumberFormat="1" applyFont="1" applyFill="1" applyBorder="1" applyAlignment="1" applyProtection="1">
      <alignment horizontal="left" vertical="center" wrapText="1"/>
    </xf>
    <xf numFmtId="0" fontId="9" fillId="3" borderId="16" xfId="0" applyNumberFormat="1" applyFont="1" applyFill="1" applyBorder="1" applyAlignment="1" applyProtection="1">
      <alignment horizontal="center" vertical="center" wrapText="1"/>
    </xf>
    <xf numFmtId="0" fontId="9" fillId="3" borderId="17" xfId="0" applyNumberFormat="1" applyFont="1" applyFill="1" applyBorder="1" applyAlignment="1" applyProtection="1">
      <alignment horizontal="center" vertical="center" wrapText="1"/>
    </xf>
    <xf numFmtId="49" fontId="12" fillId="0" borderId="0" xfId="0" applyNumberFormat="1" applyFont="1" applyAlignment="1" applyProtection="1">
      <alignment horizontal="left" vertical="center"/>
    </xf>
    <xf numFmtId="0" fontId="7" fillId="4" borderId="1" xfId="0" applyFont="1" applyFill="1" applyBorder="1" applyAlignment="1" applyProtection="1">
      <alignment vertical="center" wrapText="1"/>
    </xf>
    <xf numFmtId="0" fontId="7" fillId="4" borderId="3" xfId="0" applyFont="1" applyFill="1" applyBorder="1" applyAlignment="1" applyProtection="1">
      <alignment vertical="center" wrapText="1"/>
    </xf>
    <xf numFmtId="0" fontId="8" fillId="3" borderId="1" xfId="0" applyNumberFormat="1" applyFont="1" applyFill="1" applyBorder="1" applyAlignment="1" applyProtection="1">
      <alignment horizontal="center" vertical="center" wrapText="1"/>
    </xf>
    <xf numFmtId="0" fontId="8" fillId="3" borderId="40" xfId="0" applyNumberFormat="1" applyFont="1" applyFill="1" applyBorder="1" applyAlignment="1" applyProtection="1">
      <alignment horizontal="center" vertical="center" wrapText="1"/>
    </xf>
    <xf numFmtId="0" fontId="8" fillId="3" borderId="41" xfId="0" applyNumberFormat="1" applyFont="1" applyFill="1" applyBorder="1" applyAlignment="1" applyProtection="1">
      <alignment vertical="center" wrapText="1"/>
    </xf>
    <xf numFmtId="0" fontId="8" fillId="3" borderId="42" xfId="0" applyNumberFormat="1" applyFont="1" applyFill="1" applyBorder="1" applyAlignment="1" applyProtection="1">
      <alignment vertical="center" wrapText="1"/>
    </xf>
    <xf numFmtId="0" fontId="8" fillId="3" borderId="43" xfId="0" applyNumberFormat="1" applyFont="1" applyFill="1" applyBorder="1" applyAlignment="1" applyProtection="1">
      <alignment horizontal="center" vertical="center" wrapText="1"/>
    </xf>
    <xf numFmtId="0" fontId="8" fillId="3" borderId="44" xfId="0" applyNumberFormat="1" applyFont="1" applyFill="1" applyBorder="1" applyAlignment="1" applyProtection="1">
      <alignment horizontal="center" vertical="center" wrapText="1"/>
    </xf>
    <xf numFmtId="0" fontId="11" fillId="0" borderId="47" xfId="1" applyFont="1" applyFill="1" applyBorder="1" applyAlignment="1" applyProtection="1">
      <alignment horizontal="center" vertical="center"/>
    </xf>
    <xf numFmtId="0" fontId="9" fillId="3" borderId="36" xfId="0" applyNumberFormat="1" applyFont="1" applyFill="1" applyBorder="1" applyAlignment="1" applyProtection="1">
      <alignment vertical="center" wrapText="1"/>
    </xf>
    <xf numFmtId="0" fontId="9" fillId="3" borderId="37" xfId="0" applyNumberFormat="1" applyFont="1" applyFill="1" applyBorder="1" applyAlignment="1" applyProtection="1">
      <alignment vertical="center" wrapText="1"/>
    </xf>
    <xf numFmtId="0" fontId="9" fillId="3" borderId="36" xfId="0" applyNumberFormat="1" applyFont="1" applyFill="1" applyBorder="1" applyAlignment="1" applyProtection="1">
      <alignment horizontal="center" vertical="center" wrapText="1"/>
    </xf>
    <xf numFmtId="0" fontId="9" fillId="3" borderId="37" xfId="0" applyNumberFormat="1" applyFont="1" applyFill="1" applyBorder="1" applyAlignment="1" applyProtection="1">
      <alignment horizontal="center" vertical="center" wrapText="1"/>
    </xf>
    <xf numFmtId="0" fontId="8" fillId="3" borderId="48" xfId="0" applyNumberFormat="1" applyFont="1" applyFill="1" applyBorder="1" applyAlignment="1" applyProtection="1">
      <alignment vertical="center" wrapText="1"/>
    </xf>
    <xf numFmtId="0" fontId="8" fillId="3" borderId="49" xfId="0" applyNumberFormat="1" applyFont="1" applyFill="1" applyBorder="1" applyAlignment="1" applyProtection="1">
      <alignment vertical="center" wrapText="1"/>
    </xf>
    <xf numFmtId="0" fontId="8" fillId="3" borderId="48" xfId="0" applyNumberFormat="1" applyFont="1" applyFill="1" applyBorder="1" applyAlignment="1" applyProtection="1">
      <alignment horizontal="center" vertical="center" wrapText="1"/>
    </xf>
    <xf numFmtId="0" fontId="8" fillId="3" borderId="49" xfId="0" applyNumberFormat="1" applyFont="1" applyFill="1" applyBorder="1" applyAlignment="1" applyProtection="1">
      <alignment horizontal="center" vertical="center" wrapText="1"/>
    </xf>
    <xf numFmtId="0" fontId="8" fillId="3" borderId="24" xfId="0" applyNumberFormat="1" applyFont="1" applyFill="1" applyBorder="1" applyAlignment="1" applyProtection="1">
      <alignment vertical="center" wrapText="1"/>
    </xf>
    <xf numFmtId="0" fontId="8" fillId="3" borderId="26" xfId="0" applyNumberFormat="1" applyFont="1" applyFill="1" applyBorder="1" applyAlignment="1" applyProtection="1">
      <alignment vertical="center" wrapText="1"/>
    </xf>
    <xf numFmtId="0" fontId="6" fillId="4" borderId="43" xfId="0" applyFont="1" applyFill="1" applyBorder="1" applyAlignment="1" applyProtection="1">
      <alignment vertical="center" wrapText="1"/>
    </xf>
    <xf numFmtId="0" fontId="6" fillId="4" borderId="44" xfId="0" applyFont="1" applyFill="1" applyBorder="1" applyAlignment="1" applyProtection="1">
      <alignment vertical="center" wrapText="1"/>
    </xf>
    <xf numFmtId="0" fontId="6" fillId="4" borderId="1" xfId="0" applyFont="1" applyFill="1" applyBorder="1" applyAlignment="1" applyProtection="1">
      <alignment vertical="center" wrapText="1"/>
    </xf>
    <xf numFmtId="0" fontId="6" fillId="4" borderId="3" xfId="0" applyFont="1" applyFill="1" applyBorder="1" applyAlignment="1" applyProtection="1">
      <alignment vertical="center" wrapText="1"/>
    </xf>
    <xf numFmtId="49" fontId="1" fillId="0" borderId="0" xfId="0" applyNumberFormat="1" applyFont="1" applyAlignment="1" applyProtection="1">
      <alignment horizontal="right" vertical="center"/>
    </xf>
    <xf numFmtId="49" fontId="0" fillId="3" borderId="0" xfId="0" applyNumberFormat="1" applyFont="1" applyFill="1" applyAlignment="1" applyProtection="1">
      <alignment vertical="center"/>
    </xf>
    <xf numFmtId="0" fontId="8" fillId="3" borderId="13" xfId="0" applyNumberFormat="1" applyFont="1" applyFill="1" applyBorder="1" applyAlignment="1" applyProtection="1">
      <alignment horizontal="center" vertical="center" wrapText="1"/>
    </xf>
    <xf numFmtId="0" fontId="8" fillId="3" borderId="62" xfId="0" applyNumberFormat="1" applyFont="1" applyFill="1" applyBorder="1" applyAlignment="1" applyProtection="1">
      <alignment vertical="center" wrapText="1"/>
    </xf>
    <xf numFmtId="0" fontId="8" fillId="3" borderId="19" xfId="0" applyNumberFormat="1" applyFont="1" applyFill="1" applyBorder="1" applyAlignment="1" applyProtection="1">
      <alignment vertical="center" wrapText="1"/>
    </xf>
    <xf numFmtId="0" fontId="8" fillId="3" borderId="19" xfId="0" applyNumberFormat="1" applyFont="1" applyFill="1" applyBorder="1" applyAlignment="1" applyProtection="1">
      <alignment horizontal="center" vertical="center" wrapText="1"/>
    </xf>
    <xf numFmtId="0" fontId="8" fillId="3" borderId="59" xfId="0" applyNumberFormat="1" applyFont="1" applyFill="1" applyBorder="1" applyAlignment="1" applyProtection="1">
      <alignment horizontal="center" vertical="center" wrapText="1"/>
    </xf>
    <xf numFmtId="0" fontId="8" fillId="3" borderId="61" xfId="0" applyNumberFormat="1" applyFont="1" applyFill="1" applyBorder="1" applyAlignment="1" applyProtection="1">
      <alignment horizontal="center" vertical="center" wrapText="1"/>
    </xf>
    <xf numFmtId="0" fontId="8" fillId="3" borderId="63" xfId="0" applyNumberFormat="1" applyFont="1" applyFill="1" applyBorder="1" applyAlignment="1" applyProtection="1">
      <alignment horizontal="center" vertical="center" wrapText="1"/>
    </xf>
    <xf numFmtId="0" fontId="8" fillId="3" borderId="60" xfId="0" applyNumberFormat="1" applyFont="1" applyFill="1" applyBorder="1" applyAlignment="1" applyProtection="1">
      <alignment vertical="center" wrapText="1"/>
    </xf>
    <xf numFmtId="0" fontId="8" fillId="3" borderId="13" xfId="0" applyNumberFormat="1" applyFont="1" applyFill="1" applyBorder="1" applyAlignment="1" applyProtection="1">
      <alignment vertical="center" wrapText="1"/>
    </xf>
    <xf numFmtId="0" fontId="8" fillId="3" borderId="64" xfId="0" applyNumberFormat="1" applyFont="1" applyFill="1" applyBorder="1" applyAlignment="1" applyProtection="1">
      <alignment vertical="center" wrapText="1"/>
    </xf>
    <xf numFmtId="0" fontId="8" fillId="3" borderId="31" xfId="0" applyNumberFormat="1" applyFont="1" applyFill="1" applyBorder="1" applyAlignment="1" applyProtection="1">
      <alignment vertical="center" wrapText="1"/>
    </xf>
    <xf numFmtId="0" fontId="8" fillId="3" borderId="31" xfId="0" applyNumberFormat="1" applyFont="1" applyFill="1" applyBorder="1" applyAlignment="1" applyProtection="1">
      <alignment horizontal="center" vertical="center" wrapText="1"/>
    </xf>
    <xf numFmtId="49" fontId="0" fillId="3" borderId="0" xfId="0" applyNumberFormat="1" applyFont="1" applyFill="1" applyAlignment="1" applyProtection="1">
      <alignment vertical="center" wrapText="1"/>
    </xf>
    <xf numFmtId="0" fontId="8" fillId="3" borderId="54" xfId="0" applyFont="1" applyFill="1" applyBorder="1" applyAlignment="1" applyProtection="1">
      <alignment horizontal="left" vertical="center" wrapText="1"/>
    </xf>
    <xf numFmtId="0" fontId="8" fillId="3" borderId="55" xfId="0" applyFont="1" applyFill="1" applyBorder="1" applyAlignment="1" applyProtection="1">
      <alignment horizontal="left" vertical="center" wrapText="1"/>
    </xf>
    <xf numFmtId="0" fontId="8" fillId="3" borderId="57" xfId="0" applyFont="1" applyFill="1" applyBorder="1" applyAlignment="1" applyProtection="1">
      <alignment horizontal="center" vertical="center" wrapText="1"/>
    </xf>
    <xf numFmtId="0" fontId="8" fillId="3" borderId="55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left" vertical="center" wrapText="1"/>
    </xf>
    <xf numFmtId="0" fontId="8" fillId="3" borderId="23" xfId="0" applyFont="1" applyFill="1" applyBorder="1" applyAlignment="1" applyProtection="1">
      <alignment horizontal="left" vertical="center" wrapText="1"/>
    </xf>
    <xf numFmtId="0" fontId="9" fillId="3" borderId="56" xfId="0" applyFont="1" applyFill="1" applyBorder="1" applyAlignment="1" applyProtection="1">
      <alignment horizontal="center" vertical="center" wrapText="1"/>
    </xf>
    <xf numFmtId="0" fontId="9" fillId="3" borderId="23" xfId="0" applyFont="1" applyFill="1" applyBorder="1" applyAlignment="1" applyProtection="1">
      <alignment horizontal="center" vertical="center" wrapText="1"/>
    </xf>
    <xf numFmtId="0" fontId="8" fillId="3" borderId="56" xfId="0" applyFont="1" applyFill="1" applyBorder="1" applyAlignment="1" applyProtection="1">
      <alignment horizontal="center" vertical="center" wrapText="1"/>
    </xf>
    <xf numFmtId="0" fontId="8" fillId="3" borderId="23" xfId="0" applyFont="1" applyFill="1" applyBorder="1" applyAlignment="1" applyProtection="1">
      <alignment horizontal="center" vertical="center" wrapText="1"/>
    </xf>
    <xf numFmtId="0" fontId="8" fillId="3" borderId="27" xfId="0" applyFont="1" applyFill="1" applyBorder="1" applyAlignment="1" applyProtection="1">
      <alignment horizontal="left" vertical="center" wrapText="1"/>
    </xf>
    <xf numFmtId="0" fontId="8" fillId="3" borderId="28" xfId="0" applyFont="1" applyFill="1" applyBorder="1" applyAlignment="1" applyProtection="1">
      <alignment horizontal="left" vertical="center" wrapText="1"/>
    </xf>
    <xf numFmtId="0" fontId="9" fillId="3" borderId="58" xfId="0" applyFont="1" applyFill="1" applyBorder="1" applyAlignment="1" applyProtection="1">
      <alignment horizontal="center" vertical="center" wrapText="1"/>
    </xf>
    <xf numFmtId="0" fontId="9" fillId="3" borderId="28" xfId="0" applyFont="1" applyFill="1" applyBorder="1" applyAlignment="1" applyProtection="1">
      <alignment horizontal="center" vertical="center" wrapText="1"/>
    </xf>
    <xf numFmtId="0" fontId="8" fillId="3" borderId="54" xfId="0" applyFont="1" applyFill="1" applyBorder="1" applyAlignment="1" applyProtection="1">
      <alignment horizontal="left" vertical="center"/>
    </xf>
    <xf numFmtId="0" fontId="8" fillId="3" borderId="57" xfId="0" applyFont="1" applyFill="1" applyBorder="1" applyAlignment="1" applyProtection="1">
      <alignment horizontal="left" vertical="center"/>
    </xf>
    <xf numFmtId="0" fontId="8" fillId="3" borderId="10" xfId="0" applyFont="1" applyFill="1" applyBorder="1" applyAlignment="1" applyProtection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left" vertical="center"/>
    </xf>
    <xf numFmtId="0" fontId="8" fillId="3" borderId="56" xfId="0" applyFont="1" applyFill="1" applyBorder="1" applyAlignment="1" applyProtection="1">
      <alignment horizontal="left" vertical="center"/>
    </xf>
    <xf numFmtId="0" fontId="8" fillId="3" borderId="16" xfId="0" applyFont="1" applyFill="1" applyBorder="1" applyAlignment="1" applyProtection="1">
      <alignment horizontal="center" vertical="center"/>
    </xf>
    <xf numFmtId="0" fontId="8" fillId="3" borderId="17" xfId="0" applyFont="1" applyFill="1" applyBorder="1" applyAlignment="1" applyProtection="1">
      <alignment horizontal="center" vertical="center"/>
    </xf>
    <xf numFmtId="0" fontId="8" fillId="3" borderId="22" xfId="0" applyFont="1" applyFill="1" applyBorder="1" applyAlignment="1" applyProtection="1">
      <alignment horizontal="center" vertical="center"/>
    </xf>
    <xf numFmtId="0" fontId="8" fillId="3" borderId="23" xfId="0" applyFont="1" applyFill="1" applyBorder="1" applyAlignment="1" applyProtection="1">
      <alignment horizontal="center" vertical="center"/>
    </xf>
    <xf numFmtId="0" fontId="9" fillId="3" borderId="22" xfId="0" applyFont="1" applyFill="1" applyBorder="1" applyAlignment="1" applyProtection="1">
      <alignment horizontal="left" vertical="center"/>
    </xf>
    <xf numFmtId="0" fontId="9" fillId="3" borderId="56" xfId="0" applyFont="1" applyFill="1" applyBorder="1" applyAlignment="1" applyProtection="1">
      <alignment horizontal="left" vertical="center"/>
    </xf>
    <xf numFmtId="0" fontId="9" fillId="3" borderId="16" xfId="0" applyFont="1" applyFill="1" applyBorder="1" applyAlignment="1" applyProtection="1">
      <alignment horizontal="center" vertical="center" wrapText="1"/>
    </xf>
    <xf numFmtId="0" fontId="9" fillId="3" borderId="17" xfId="0" applyFont="1" applyFill="1" applyBorder="1" applyAlignment="1" applyProtection="1">
      <alignment horizontal="center" vertical="center" wrapText="1"/>
    </xf>
    <xf numFmtId="0" fontId="8" fillId="3" borderId="56" xfId="0" applyFont="1" applyFill="1" applyBorder="1" applyAlignment="1" applyProtection="1">
      <alignment horizontal="left" vertical="center" wrapText="1"/>
    </xf>
    <xf numFmtId="0" fontId="8" fillId="3" borderId="16" xfId="0" applyFont="1" applyFill="1" applyBorder="1" applyAlignment="1" applyProtection="1">
      <alignment horizontal="center" vertical="center" wrapText="1"/>
    </xf>
    <xf numFmtId="0" fontId="8" fillId="3" borderId="17" xfId="0" applyFont="1" applyFill="1" applyBorder="1" applyAlignment="1" applyProtection="1">
      <alignment horizontal="center" vertical="center" wrapText="1"/>
    </xf>
    <xf numFmtId="0" fontId="8" fillId="3" borderId="27" xfId="0" applyFont="1" applyFill="1" applyBorder="1" applyAlignment="1" applyProtection="1">
      <alignment horizontal="left" vertical="center"/>
    </xf>
    <xf numFmtId="0" fontId="8" fillId="3" borderId="58" xfId="0" applyFont="1" applyFill="1" applyBorder="1" applyAlignment="1" applyProtection="1">
      <alignment horizontal="left" vertical="center"/>
    </xf>
    <xf numFmtId="0" fontId="8" fillId="3" borderId="30" xfId="0" applyFont="1" applyFill="1" applyBorder="1" applyAlignment="1" applyProtection="1">
      <alignment horizontal="center" vertical="center"/>
    </xf>
    <xf numFmtId="0" fontId="8" fillId="3" borderId="35" xfId="0" applyFont="1" applyFill="1" applyBorder="1" applyAlignment="1" applyProtection="1">
      <alignment horizontal="center" vertical="center"/>
    </xf>
    <xf numFmtId="0" fontId="9" fillId="3" borderId="54" xfId="0" applyFont="1" applyFill="1" applyBorder="1" applyAlignment="1" applyProtection="1">
      <alignment horizontal="left" vertical="center" wrapText="1"/>
    </xf>
    <xf numFmtId="0" fontId="9" fillId="3" borderId="57" xfId="0" applyFont="1" applyFill="1" applyBorder="1" applyAlignment="1" applyProtection="1">
      <alignment horizontal="left" vertical="center" wrapText="1"/>
    </xf>
    <xf numFmtId="0" fontId="8" fillId="3" borderId="54" xfId="0" applyFont="1" applyFill="1" applyBorder="1" applyAlignment="1" applyProtection="1">
      <alignment horizontal="center" vertical="center" wrapText="1"/>
    </xf>
    <xf numFmtId="0" fontId="9" fillId="3" borderId="22" xfId="0" applyFont="1" applyFill="1" applyBorder="1" applyAlignment="1" applyProtection="1">
      <alignment horizontal="left" vertical="center" wrapText="1"/>
    </xf>
    <xf numFmtId="0" fontId="9" fillId="3" borderId="56" xfId="0" applyFont="1" applyFill="1" applyBorder="1" applyAlignment="1" applyProtection="1">
      <alignment horizontal="left" vertical="center" wrapText="1"/>
    </xf>
    <xf numFmtId="0" fontId="9" fillId="3" borderId="22" xfId="0" applyFont="1" applyFill="1" applyBorder="1" applyAlignment="1" applyProtection="1">
      <alignment horizontal="center" vertical="center" wrapText="1"/>
    </xf>
    <xf numFmtId="0" fontId="8" fillId="3" borderId="22" xfId="0" applyFont="1" applyFill="1" applyBorder="1" applyAlignment="1" applyProtection="1">
      <alignment horizontal="center" vertical="center" wrapText="1"/>
    </xf>
    <xf numFmtId="0" fontId="8" fillId="3" borderId="58" xfId="0" applyFont="1" applyFill="1" applyBorder="1" applyAlignment="1" applyProtection="1">
      <alignment horizontal="left" vertical="center" wrapText="1"/>
    </xf>
    <xf numFmtId="0" fontId="8" fillId="3" borderId="27" xfId="0" applyFont="1" applyFill="1" applyBorder="1" applyAlignment="1" applyProtection="1">
      <alignment horizontal="center" vertical="center" wrapText="1"/>
    </xf>
    <xf numFmtId="0" fontId="8" fillId="3" borderId="28" xfId="0" applyFont="1" applyFill="1" applyBorder="1" applyAlignment="1" applyProtection="1">
      <alignment horizontal="center" vertical="center" wrapText="1"/>
    </xf>
  </cellXfs>
  <cellStyles count="2">
    <cellStyle name="Normal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jekty/IROP%20KKP%202016/CBS%20spol,%20s.r.o/VO%20+%20Prieskum%20trhu/star&#233;/Prieskum%20trhu%20+%20VO%202016_Predloha_2015_343_v001ab_po%2001.02.2017%20&#8211;%20&#269;as&#357;%201%20s&#250;bor%20zariaden&#237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Finančné limity"/>
      <sheetName val="Obálky - tlač"/>
      <sheetName val="Príprava"/>
      <sheetName val="Výzva na prieskum trhu"/>
      <sheetName val="Príloha č. 1"/>
      <sheetName val="Príloha č. 2"/>
      <sheetName val="Prieskum trhu"/>
      <sheetName val="Súťažné podklady"/>
      <sheetName val="Menovanie komisie"/>
      <sheetName val="Zaslanie SP + Evidencia"/>
      <sheetName val="Otváranie Ostatné"/>
      <sheetName val="Žiadosť o vysvetlenie-Ostatné"/>
      <sheetName val="Otváranie Kritériá"/>
      <sheetName val="Žiadosť o vysvetlenie-Kritériá"/>
      <sheetName val="Aukcia"/>
      <sheetName val="Žiadosť o predloženie dokladov"/>
      <sheetName val="Oznámenia o výsledku"/>
      <sheetName val="Podnet na začatie kontroly"/>
      <sheetName val="Výzva na súčinnosť"/>
      <sheetName val="Správa o zákazke"/>
      <sheetName val="§ 55 ods. 2"/>
      <sheetName val="§ 57 ods. 2"/>
      <sheetName val="Oznámenie o zrušení VO"/>
      <sheetName val="Osobné prevzatie SP"/>
      <sheetName val="Osobné prevzatie ponuky"/>
      <sheetName val="DB"/>
      <sheetName val="Pracovné dni"/>
      <sheetName val="Pomocné"/>
      <sheetName val="checklist - neaktuálny"/>
    </sheetNames>
    <sheetDataSet>
      <sheetData sheetId="0">
        <row r="4">
          <cell r="N4" t="str">
            <v>obstarávateľ</v>
          </cell>
        </row>
        <row r="37">
          <cell r="K37">
            <v>43964</v>
          </cell>
        </row>
        <row r="40">
          <cell r="K40">
            <v>43971</v>
          </cell>
        </row>
        <row r="187">
          <cell r="F187" t="str">
            <v>nie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P142"/>
  <sheetViews>
    <sheetView tabSelected="1" view="pageBreakPreview" zoomScaleNormal="100" zoomScaleSheetLayoutView="100" workbookViewId="0">
      <pane ySplit="3" topLeftCell="A116" activePane="bottomLeft" state="frozen"/>
      <selection pane="bottomLeft" activeCell="L135" sqref="L135"/>
    </sheetView>
  </sheetViews>
  <sheetFormatPr defaultColWidth="9.140625" defaultRowHeight="15" x14ac:dyDescent="0.25"/>
  <cols>
    <col min="1" max="1" width="4.7109375" style="1" customWidth="1"/>
    <col min="2" max="2" width="3.5703125" style="5" customWidth="1"/>
    <col min="3" max="3" width="13.28515625" style="1" customWidth="1"/>
    <col min="4" max="5" width="9.7109375" style="1" customWidth="1"/>
    <col min="6" max="6" width="19" style="1" customWidth="1"/>
    <col min="7" max="7" width="18.28515625" style="1" customWidth="1"/>
    <col min="8" max="9" width="13.42578125" style="1" customWidth="1"/>
    <col min="10" max="10" width="11.140625" style="1" customWidth="1"/>
    <col min="11" max="11" width="13.7109375" style="1" customWidth="1"/>
    <col min="12" max="12" width="17.85546875" style="1" customWidth="1"/>
    <col min="13" max="14" width="18.28515625" style="1" customWidth="1"/>
    <col min="15" max="15" width="6.5703125" style="1" bestFit="1" customWidth="1"/>
    <col min="16" max="16" width="14.5703125" style="1" bestFit="1" customWidth="1"/>
    <col min="17" max="28" width="9.140625" style="1"/>
    <col min="29" max="29" width="9.42578125" style="1" bestFit="1" customWidth="1"/>
    <col min="30" max="16384" width="9.140625" style="1"/>
  </cols>
  <sheetData>
    <row r="1" spans="1:16" x14ac:dyDescent="0.25">
      <c r="A1" s="1">
        <v>1</v>
      </c>
      <c r="B1" s="1"/>
    </row>
    <row r="2" spans="1:16" ht="18.75" x14ac:dyDescent="0.25">
      <c r="A2" s="1">
        <v>1</v>
      </c>
      <c r="B2" s="2" t="s">
        <v>0</v>
      </c>
      <c r="C2" s="2"/>
      <c r="D2" s="2"/>
      <c r="E2" s="2"/>
      <c r="F2" s="2"/>
      <c r="G2" s="2"/>
    </row>
    <row r="3" spans="1:16" x14ac:dyDescent="0.25">
      <c r="A3" s="1">
        <v>1</v>
      </c>
      <c r="B3" s="1"/>
    </row>
    <row r="4" spans="1:16" ht="21" x14ac:dyDescent="0.25">
      <c r="A4" s="1">
        <v>1</v>
      </c>
      <c r="B4" s="3"/>
      <c r="C4" s="3"/>
      <c r="D4" s="3"/>
      <c r="E4" s="3"/>
      <c r="F4" s="3"/>
      <c r="G4" s="3"/>
      <c r="H4" s="3"/>
      <c r="I4" s="3"/>
      <c r="J4" s="3"/>
      <c r="K4" s="3"/>
      <c r="M4" s="4"/>
      <c r="N4" s="4"/>
    </row>
    <row r="5" spans="1:16" ht="23.25" customHeight="1" x14ac:dyDescent="0.25">
      <c r="A5" s="1">
        <v>1</v>
      </c>
      <c r="B5" s="61" t="s">
        <v>178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</row>
    <row r="6" spans="1:16" x14ac:dyDescent="0.25">
      <c r="A6" s="1">
        <v>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6" ht="23.25" customHeight="1" x14ac:dyDescent="0.25">
      <c r="A7" s="1">
        <v>1</v>
      </c>
      <c r="B7" s="61" t="s">
        <v>117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</row>
    <row r="8" spans="1:16" x14ac:dyDescent="0.25">
      <c r="A8" s="1">
        <v>1</v>
      </c>
    </row>
    <row r="9" spans="1:16" ht="18.75" x14ac:dyDescent="0.25">
      <c r="A9" s="1">
        <v>1</v>
      </c>
      <c r="B9" s="111" t="s">
        <v>118</v>
      </c>
      <c r="C9" s="111"/>
    </row>
    <row r="10" spans="1:16" x14ac:dyDescent="0.25">
      <c r="A10" s="1">
        <v>1</v>
      </c>
      <c r="B10" s="62" t="s">
        <v>179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</row>
    <row r="11" spans="1:16" ht="15.75" thickBot="1" x14ac:dyDescent="0.3">
      <c r="A11" s="1">
        <v>1</v>
      </c>
      <c r="P11" s="6"/>
    </row>
    <row r="12" spans="1:16" ht="69.95" customHeight="1" thickBot="1" x14ac:dyDescent="0.3">
      <c r="A12" s="1">
        <v>1</v>
      </c>
      <c r="B12" s="63" t="s">
        <v>1</v>
      </c>
      <c r="C12" s="64"/>
      <c r="D12" s="64"/>
      <c r="E12" s="65"/>
      <c r="F12" s="66" t="s">
        <v>2</v>
      </c>
      <c r="G12" s="67"/>
      <c r="H12" s="68" t="s">
        <v>3</v>
      </c>
      <c r="I12" s="69"/>
      <c r="J12" s="7" t="s">
        <v>4</v>
      </c>
      <c r="K12" s="70" t="s">
        <v>5</v>
      </c>
      <c r="L12" s="71"/>
      <c r="M12" s="8" t="s">
        <v>6</v>
      </c>
      <c r="N12" s="9" t="s">
        <v>7</v>
      </c>
      <c r="P12" s="6"/>
    </row>
    <row r="13" spans="1:16" ht="15" customHeight="1" x14ac:dyDescent="0.25">
      <c r="A13" s="1">
        <v>1</v>
      </c>
      <c r="B13" s="72" t="s">
        <v>8</v>
      </c>
      <c r="C13" s="73"/>
      <c r="D13" s="73"/>
      <c r="E13" s="74"/>
      <c r="F13" s="81" t="s">
        <v>9</v>
      </c>
      <c r="G13" s="82"/>
      <c r="H13" s="83" t="s">
        <v>10</v>
      </c>
      <c r="I13" s="84"/>
      <c r="J13" s="10" t="s">
        <v>11</v>
      </c>
      <c r="K13" s="50" t="s">
        <v>12</v>
      </c>
      <c r="L13" s="11"/>
      <c r="M13" s="93"/>
      <c r="N13" s="96"/>
    </row>
    <row r="14" spans="1:16" ht="15" customHeight="1" x14ac:dyDescent="0.25">
      <c r="A14" s="1">
        <v>1</v>
      </c>
      <c r="B14" s="75"/>
      <c r="C14" s="76"/>
      <c r="D14" s="76"/>
      <c r="E14" s="77"/>
      <c r="F14" s="99" t="s">
        <v>13</v>
      </c>
      <c r="G14" s="100"/>
      <c r="H14" s="101" t="s">
        <v>14</v>
      </c>
      <c r="I14" s="102"/>
      <c r="J14" s="12" t="s">
        <v>11</v>
      </c>
      <c r="K14" s="52" t="s">
        <v>12</v>
      </c>
      <c r="L14" s="13"/>
      <c r="M14" s="94"/>
      <c r="N14" s="97"/>
    </row>
    <row r="15" spans="1:16" ht="15" customHeight="1" x14ac:dyDescent="0.25">
      <c r="A15" s="1">
        <v>1</v>
      </c>
      <c r="B15" s="75"/>
      <c r="C15" s="76"/>
      <c r="D15" s="76"/>
      <c r="E15" s="77"/>
      <c r="F15" s="99" t="s">
        <v>15</v>
      </c>
      <c r="G15" s="100"/>
      <c r="H15" s="101" t="s">
        <v>16</v>
      </c>
      <c r="I15" s="102"/>
      <c r="J15" s="12" t="s">
        <v>11</v>
      </c>
      <c r="K15" s="52" t="s">
        <v>12</v>
      </c>
      <c r="L15" s="13"/>
      <c r="M15" s="94"/>
      <c r="N15" s="97"/>
    </row>
    <row r="16" spans="1:16" ht="15" customHeight="1" x14ac:dyDescent="0.25">
      <c r="A16" s="1">
        <v>1</v>
      </c>
      <c r="B16" s="75"/>
      <c r="C16" s="76"/>
      <c r="D16" s="76"/>
      <c r="E16" s="77"/>
      <c r="F16" s="85" t="s">
        <v>17</v>
      </c>
      <c r="G16" s="86"/>
      <c r="H16" s="87" t="s">
        <v>18</v>
      </c>
      <c r="I16" s="88"/>
      <c r="J16" s="12" t="s">
        <v>11</v>
      </c>
      <c r="K16" s="52" t="s">
        <v>12</v>
      </c>
      <c r="L16" s="13"/>
      <c r="M16" s="94"/>
      <c r="N16" s="97"/>
    </row>
    <row r="17" spans="1:14" ht="15" customHeight="1" x14ac:dyDescent="0.25">
      <c r="A17" s="1">
        <v>1</v>
      </c>
      <c r="B17" s="75"/>
      <c r="C17" s="76"/>
      <c r="D17" s="76"/>
      <c r="E17" s="77"/>
      <c r="F17" s="85" t="s">
        <v>19</v>
      </c>
      <c r="G17" s="86"/>
      <c r="H17" s="87" t="s">
        <v>20</v>
      </c>
      <c r="I17" s="88"/>
      <c r="J17" s="12" t="s">
        <v>21</v>
      </c>
      <c r="K17" s="52" t="s">
        <v>22</v>
      </c>
      <c r="L17" s="13"/>
      <c r="M17" s="94"/>
      <c r="N17" s="97"/>
    </row>
    <row r="18" spans="1:14" ht="15" customHeight="1" x14ac:dyDescent="0.25">
      <c r="A18" s="1">
        <v>1</v>
      </c>
      <c r="B18" s="75"/>
      <c r="C18" s="76"/>
      <c r="D18" s="76"/>
      <c r="E18" s="77"/>
      <c r="F18" s="85" t="s">
        <v>23</v>
      </c>
      <c r="G18" s="86"/>
      <c r="H18" s="87" t="s">
        <v>24</v>
      </c>
      <c r="I18" s="88"/>
      <c r="J18" s="12" t="s">
        <v>25</v>
      </c>
      <c r="K18" s="52" t="s">
        <v>12</v>
      </c>
      <c r="L18" s="13"/>
      <c r="M18" s="94"/>
      <c r="N18" s="97"/>
    </row>
    <row r="19" spans="1:14" ht="15" customHeight="1" x14ac:dyDescent="0.25">
      <c r="A19" s="1">
        <v>1</v>
      </c>
      <c r="B19" s="75"/>
      <c r="C19" s="76"/>
      <c r="D19" s="76"/>
      <c r="E19" s="77"/>
      <c r="F19" s="85" t="s">
        <v>26</v>
      </c>
      <c r="G19" s="86"/>
      <c r="H19" s="87" t="s">
        <v>20</v>
      </c>
      <c r="I19" s="88"/>
      <c r="J19" s="12" t="s">
        <v>21</v>
      </c>
      <c r="K19" s="52" t="s">
        <v>22</v>
      </c>
      <c r="L19" s="13"/>
      <c r="M19" s="94"/>
      <c r="N19" s="97"/>
    </row>
    <row r="20" spans="1:14" ht="15" customHeight="1" x14ac:dyDescent="0.25">
      <c r="A20" s="1">
        <v>1</v>
      </c>
      <c r="B20" s="75"/>
      <c r="C20" s="76"/>
      <c r="D20" s="76"/>
      <c r="E20" s="77"/>
      <c r="F20" s="85" t="s">
        <v>27</v>
      </c>
      <c r="G20" s="86"/>
      <c r="H20" s="87" t="s">
        <v>28</v>
      </c>
      <c r="I20" s="88"/>
      <c r="J20" s="12" t="s">
        <v>29</v>
      </c>
      <c r="K20" s="52" t="s">
        <v>12</v>
      </c>
      <c r="L20" s="13"/>
      <c r="M20" s="94"/>
      <c r="N20" s="97"/>
    </row>
    <row r="21" spans="1:14" ht="15" customHeight="1" x14ac:dyDescent="0.25">
      <c r="A21" s="1">
        <v>1</v>
      </c>
      <c r="B21" s="75"/>
      <c r="C21" s="76"/>
      <c r="D21" s="76"/>
      <c r="E21" s="77"/>
      <c r="F21" s="85" t="s">
        <v>30</v>
      </c>
      <c r="G21" s="86"/>
      <c r="H21" s="87" t="s">
        <v>31</v>
      </c>
      <c r="I21" s="88"/>
      <c r="J21" s="12" t="s">
        <v>32</v>
      </c>
      <c r="K21" s="52" t="s">
        <v>12</v>
      </c>
      <c r="L21" s="13"/>
      <c r="M21" s="94"/>
      <c r="N21" s="97"/>
    </row>
    <row r="22" spans="1:14" ht="15" customHeight="1" thickBot="1" x14ac:dyDescent="0.3">
      <c r="A22" s="1">
        <v>1</v>
      </c>
      <c r="B22" s="78"/>
      <c r="C22" s="79"/>
      <c r="D22" s="79"/>
      <c r="E22" s="80"/>
      <c r="F22" s="89" t="s">
        <v>33</v>
      </c>
      <c r="G22" s="90"/>
      <c r="H22" s="91" t="s">
        <v>34</v>
      </c>
      <c r="I22" s="92"/>
      <c r="J22" s="14" t="s">
        <v>35</v>
      </c>
      <c r="K22" s="48" t="s">
        <v>12</v>
      </c>
      <c r="L22" s="15"/>
      <c r="M22" s="95"/>
      <c r="N22" s="98"/>
    </row>
    <row r="23" spans="1:14" ht="30" customHeight="1" x14ac:dyDescent="0.25">
      <c r="A23" s="1">
        <v>1</v>
      </c>
      <c r="B23" s="72" t="s">
        <v>36</v>
      </c>
      <c r="C23" s="73"/>
      <c r="D23" s="73"/>
      <c r="E23" s="74"/>
      <c r="F23" s="81" t="s">
        <v>37</v>
      </c>
      <c r="G23" s="82"/>
      <c r="H23" s="83" t="s">
        <v>38</v>
      </c>
      <c r="I23" s="84"/>
      <c r="J23" s="10" t="s">
        <v>39</v>
      </c>
      <c r="K23" s="50" t="s">
        <v>22</v>
      </c>
      <c r="L23" s="16"/>
      <c r="M23" s="93"/>
      <c r="N23" s="17"/>
    </row>
    <row r="24" spans="1:14" ht="15" customHeight="1" x14ac:dyDescent="0.25">
      <c r="A24" s="1">
        <v>1</v>
      </c>
      <c r="B24" s="75"/>
      <c r="C24" s="76"/>
      <c r="D24" s="76"/>
      <c r="E24" s="77"/>
      <c r="F24" s="99" t="s">
        <v>40</v>
      </c>
      <c r="G24" s="100"/>
      <c r="H24" s="101" t="s">
        <v>41</v>
      </c>
      <c r="I24" s="102"/>
      <c r="J24" s="12" t="s">
        <v>11</v>
      </c>
      <c r="K24" s="52" t="s">
        <v>12</v>
      </c>
      <c r="L24" s="18"/>
      <c r="M24" s="94"/>
      <c r="N24" s="19"/>
    </row>
    <row r="25" spans="1:14" ht="15" customHeight="1" x14ac:dyDescent="0.25">
      <c r="A25" s="1">
        <v>1</v>
      </c>
      <c r="B25" s="75"/>
      <c r="C25" s="76"/>
      <c r="D25" s="76"/>
      <c r="E25" s="77"/>
      <c r="F25" s="99" t="s">
        <v>42</v>
      </c>
      <c r="G25" s="100"/>
      <c r="H25" s="101" t="s">
        <v>43</v>
      </c>
      <c r="I25" s="102"/>
      <c r="J25" s="12" t="s">
        <v>11</v>
      </c>
      <c r="K25" s="52" t="s">
        <v>12</v>
      </c>
      <c r="L25" s="18"/>
      <c r="M25" s="94"/>
      <c r="N25" s="19"/>
    </row>
    <row r="26" spans="1:14" ht="30" customHeight="1" x14ac:dyDescent="0.25">
      <c r="A26" s="1">
        <v>1</v>
      </c>
      <c r="B26" s="75"/>
      <c r="C26" s="76"/>
      <c r="D26" s="76"/>
      <c r="E26" s="77"/>
      <c r="F26" s="99" t="s">
        <v>44</v>
      </c>
      <c r="G26" s="100"/>
      <c r="H26" s="101" t="s">
        <v>45</v>
      </c>
      <c r="I26" s="102"/>
      <c r="J26" s="12" t="s">
        <v>46</v>
      </c>
      <c r="K26" s="52" t="s">
        <v>12</v>
      </c>
      <c r="L26" s="18"/>
      <c r="M26" s="94"/>
      <c r="N26" s="19"/>
    </row>
    <row r="27" spans="1:14" ht="15" customHeight="1" x14ac:dyDescent="0.25">
      <c r="A27" s="1">
        <v>1</v>
      </c>
      <c r="B27" s="75"/>
      <c r="C27" s="76"/>
      <c r="D27" s="76"/>
      <c r="E27" s="77"/>
      <c r="F27" s="85" t="s">
        <v>47</v>
      </c>
      <c r="G27" s="86"/>
      <c r="H27" s="87" t="s">
        <v>20</v>
      </c>
      <c r="I27" s="88"/>
      <c r="J27" s="12" t="s">
        <v>39</v>
      </c>
      <c r="K27" s="52" t="s">
        <v>22</v>
      </c>
      <c r="L27" s="18"/>
      <c r="M27" s="94"/>
      <c r="N27" s="19"/>
    </row>
    <row r="28" spans="1:14" ht="30" customHeight="1" x14ac:dyDescent="0.25">
      <c r="A28" s="1">
        <v>1</v>
      </c>
      <c r="B28" s="75"/>
      <c r="C28" s="76"/>
      <c r="D28" s="76"/>
      <c r="E28" s="77"/>
      <c r="F28" s="85" t="s">
        <v>48</v>
      </c>
      <c r="G28" s="86"/>
      <c r="H28" s="87" t="s">
        <v>49</v>
      </c>
      <c r="I28" s="88"/>
      <c r="J28" s="12" t="s">
        <v>50</v>
      </c>
      <c r="K28" s="52" t="s">
        <v>12</v>
      </c>
      <c r="L28" s="18"/>
      <c r="M28" s="94"/>
      <c r="N28" s="19"/>
    </row>
    <row r="29" spans="1:14" ht="15" customHeight="1" x14ac:dyDescent="0.25">
      <c r="A29" s="1">
        <v>1</v>
      </c>
      <c r="B29" s="75"/>
      <c r="C29" s="76"/>
      <c r="D29" s="76"/>
      <c r="E29" s="77"/>
      <c r="F29" s="85" t="s">
        <v>27</v>
      </c>
      <c r="G29" s="86"/>
      <c r="H29" s="87" t="s">
        <v>51</v>
      </c>
      <c r="I29" s="88"/>
      <c r="J29" s="12" t="s">
        <v>29</v>
      </c>
      <c r="K29" s="52" t="s">
        <v>12</v>
      </c>
      <c r="L29" s="18"/>
      <c r="M29" s="94"/>
      <c r="N29" s="19"/>
    </row>
    <row r="30" spans="1:14" ht="15" customHeight="1" x14ac:dyDescent="0.25">
      <c r="A30" s="1">
        <v>1</v>
      </c>
      <c r="B30" s="75"/>
      <c r="C30" s="76"/>
      <c r="D30" s="76"/>
      <c r="E30" s="77"/>
      <c r="F30" s="85" t="s">
        <v>30</v>
      </c>
      <c r="G30" s="86"/>
      <c r="H30" s="87" t="s">
        <v>52</v>
      </c>
      <c r="I30" s="88"/>
      <c r="J30" s="12" t="s">
        <v>32</v>
      </c>
      <c r="K30" s="52" t="s">
        <v>22</v>
      </c>
      <c r="L30" s="18"/>
      <c r="M30" s="94"/>
      <c r="N30" s="19"/>
    </row>
    <row r="31" spans="1:14" ht="15" customHeight="1" x14ac:dyDescent="0.25">
      <c r="A31" s="1">
        <v>1</v>
      </c>
      <c r="B31" s="75"/>
      <c r="C31" s="76"/>
      <c r="D31" s="76"/>
      <c r="E31" s="77"/>
      <c r="F31" s="85" t="s">
        <v>53</v>
      </c>
      <c r="G31" s="86"/>
      <c r="H31" s="87" t="s">
        <v>54</v>
      </c>
      <c r="I31" s="88"/>
      <c r="J31" s="12" t="s">
        <v>11</v>
      </c>
      <c r="K31" s="52" t="s">
        <v>12</v>
      </c>
      <c r="L31" s="20"/>
      <c r="M31" s="94"/>
      <c r="N31" s="19"/>
    </row>
    <row r="32" spans="1:14" ht="15" customHeight="1" thickBot="1" x14ac:dyDescent="0.3">
      <c r="A32" s="1">
        <v>1</v>
      </c>
      <c r="B32" s="78"/>
      <c r="C32" s="79"/>
      <c r="D32" s="79"/>
      <c r="E32" s="80"/>
      <c r="F32" s="89" t="s">
        <v>33</v>
      </c>
      <c r="G32" s="90"/>
      <c r="H32" s="91" t="s">
        <v>55</v>
      </c>
      <c r="I32" s="92"/>
      <c r="J32" s="14" t="s">
        <v>35</v>
      </c>
      <c r="K32" s="48" t="s">
        <v>12</v>
      </c>
      <c r="L32" s="21"/>
      <c r="M32" s="95"/>
      <c r="N32" s="22"/>
    </row>
    <row r="33" spans="1:14" ht="15" customHeight="1" x14ac:dyDescent="0.25">
      <c r="A33" s="1">
        <v>1</v>
      </c>
      <c r="B33" s="72" t="s">
        <v>56</v>
      </c>
      <c r="C33" s="73"/>
      <c r="D33" s="73"/>
      <c r="E33" s="74"/>
      <c r="F33" s="81" t="s">
        <v>57</v>
      </c>
      <c r="G33" s="82"/>
      <c r="H33" s="83" t="s">
        <v>58</v>
      </c>
      <c r="I33" s="84"/>
      <c r="J33" s="10" t="s">
        <v>39</v>
      </c>
      <c r="K33" s="50" t="s">
        <v>22</v>
      </c>
      <c r="L33" s="20"/>
      <c r="M33" s="93"/>
      <c r="N33" s="96"/>
    </row>
    <row r="34" spans="1:14" ht="15" customHeight="1" thickBot="1" x14ac:dyDescent="0.3">
      <c r="A34" s="1">
        <v>1</v>
      </c>
      <c r="B34" s="78"/>
      <c r="C34" s="79"/>
      <c r="D34" s="79"/>
      <c r="E34" s="80"/>
      <c r="F34" s="103" t="s">
        <v>59</v>
      </c>
      <c r="G34" s="104"/>
      <c r="H34" s="105" t="s">
        <v>60</v>
      </c>
      <c r="I34" s="106"/>
      <c r="J34" s="14" t="s">
        <v>46</v>
      </c>
      <c r="K34" s="48" t="s">
        <v>12</v>
      </c>
      <c r="L34" s="21"/>
      <c r="M34" s="95"/>
      <c r="N34" s="98"/>
    </row>
    <row r="35" spans="1:14" ht="15" customHeight="1" x14ac:dyDescent="0.25">
      <c r="A35" s="1">
        <v>1</v>
      </c>
      <c r="B35" s="72" t="s">
        <v>61</v>
      </c>
      <c r="C35" s="73"/>
      <c r="D35" s="73"/>
      <c r="E35" s="74"/>
      <c r="F35" s="81" t="s">
        <v>62</v>
      </c>
      <c r="G35" s="82"/>
      <c r="H35" s="83" t="s">
        <v>63</v>
      </c>
      <c r="I35" s="84"/>
      <c r="J35" s="10" t="s">
        <v>64</v>
      </c>
      <c r="K35" s="50" t="s">
        <v>12</v>
      </c>
      <c r="L35" s="16"/>
      <c r="M35" s="93"/>
      <c r="N35" s="96"/>
    </row>
    <row r="36" spans="1:14" ht="15" customHeight="1" x14ac:dyDescent="0.25">
      <c r="A36" s="1">
        <v>1</v>
      </c>
      <c r="B36" s="75"/>
      <c r="C36" s="76"/>
      <c r="D36" s="76"/>
      <c r="E36" s="77"/>
      <c r="F36" s="99" t="s">
        <v>65</v>
      </c>
      <c r="G36" s="100"/>
      <c r="H36" s="101" t="s">
        <v>66</v>
      </c>
      <c r="I36" s="102"/>
      <c r="J36" s="12" t="s">
        <v>35</v>
      </c>
      <c r="K36" s="52" t="s">
        <v>12</v>
      </c>
      <c r="L36" s="20"/>
      <c r="M36" s="94"/>
      <c r="N36" s="97"/>
    </row>
    <row r="37" spans="1:14" ht="30" customHeight="1" x14ac:dyDescent="0.25">
      <c r="A37" s="1">
        <v>1</v>
      </c>
      <c r="B37" s="75"/>
      <c r="C37" s="76"/>
      <c r="D37" s="76"/>
      <c r="E37" s="77"/>
      <c r="F37" s="99" t="s">
        <v>67</v>
      </c>
      <c r="G37" s="100"/>
      <c r="H37" s="101" t="s">
        <v>68</v>
      </c>
      <c r="I37" s="102"/>
      <c r="J37" s="12" t="s">
        <v>11</v>
      </c>
      <c r="K37" s="52" t="s">
        <v>12</v>
      </c>
      <c r="L37" s="20"/>
      <c r="M37" s="94"/>
      <c r="N37" s="97"/>
    </row>
    <row r="38" spans="1:14" ht="15" customHeight="1" x14ac:dyDescent="0.25">
      <c r="A38" s="1">
        <v>1</v>
      </c>
      <c r="B38" s="75"/>
      <c r="C38" s="76"/>
      <c r="D38" s="76"/>
      <c r="E38" s="77"/>
      <c r="F38" s="99" t="s">
        <v>69</v>
      </c>
      <c r="G38" s="100"/>
      <c r="H38" s="101" t="s">
        <v>20</v>
      </c>
      <c r="I38" s="102"/>
      <c r="J38" s="12" t="s">
        <v>39</v>
      </c>
      <c r="K38" s="52" t="s">
        <v>22</v>
      </c>
      <c r="L38" s="20"/>
      <c r="M38" s="94"/>
      <c r="N38" s="97"/>
    </row>
    <row r="39" spans="1:14" ht="15" customHeight="1" x14ac:dyDescent="0.25">
      <c r="A39" s="1">
        <v>1</v>
      </c>
      <c r="B39" s="75"/>
      <c r="C39" s="76"/>
      <c r="D39" s="76"/>
      <c r="E39" s="77"/>
      <c r="F39" s="85" t="s">
        <v>70</v>
      </c>
      <c r="G39" s="86"/>
      <c r="H39" s="87" t="s">
        <v>20</v>
      </c>
      <c r="I39" s="88"/>
      <c r="J39" s="12" t="s">
        <v>39</v>
      </c>
      <c r="K39" s="52" t="s">
        <v>22</v>
      </c>
      <c r="L39" s="20"/>
      <c r="M39" s="94"/>
      <c r="N39" s="97"/>
    </row>
    <row r="40" spans="1:14" ht="27" customHeight="1" thickBot="1" x14ac:dyDescent="0.3">
      <c r="A40" s="1">
        <v>1</v>
      </c>
      <c r="B40" s="78"/>
      <c r="C40" s="79"/>
      <c r="D40" s="79"/>
      <c r="E40" s="80"/>
      <c r="F40" s="89" t="s">
        <v>71</v>
      </c>
      <c r="G40" s="90"/>
      <c r="H40" s="91" t="s">
        <v>20</v>
      </c>
      <c r="I40" s="92"/>
      <c r="J40" s="14" t="s">
        <v>39</v>
      </c>
      <c r="K40" s="48" t="s">
        <v>22</v>
      </c>
      <c r="L40" s="21"/>
      <c r="M40" s="95"/>
      <c r="N40" s="98"/>
    </row>
    <row r="41" spans="1:14" ht="15" customHeight="1" x14ac:dyDescent="0.25">
      <c r="A41" s="1">
        <v>1</v>
      </c>
      <c r="B41" s="72" t="s">
        <v>72</v>
      </c>
      <c r="C41" s="73"/>
      <c r="D41" s="73"/>
      <c r="E41" s="74"/>
      <c r="F41" s="81" t="s">
        <v>73</v>
      </c>
      <c r="G41" s="82"/>
      <c r="H41" s="83" t="s">
        <v>20</v>
      </c>
      <c r="I41" s="84"/>
      <c r="J41" s="10" t="s">
        <v>39</v>
      </c>
      <c r="K41" s="50" t="s">
        <v>22</v>
      </c>
      <c r="L41" s="20"/>
      <c r="M41" s="93"/>
      <c r="N41" s="96"/>
    </row>
    <row r="42" spans="1:14" ht="15" customHeight="1" x14ac:dyDescent="0.25">
      <c r="A42" s="1">
        <v>1</v>
      </c>
      <c r="B42" s="75"/>
      <c r="C42" s="76"/>
      <c r="D42" s="76"/>
      <c r="E42" s="77"/>
      <c r="F42" s="99" t="s">
        <v>74</v>
      </c>
      <c r="G42" s="100"/>
      <c r="H42" s="101" t="s">
        <v>20</v>
      </c>
      <c r="I42" s="102"/>
      <c r="J42" s="12" t="s">
        <v>39</v>
      </c>
      <c r="K42" s="52" t="s">
        <v>22</v>
      </c>
      <c r="L42" s="20"/>
      <c r="M42" s="94"/>
      <c r="N42" s="97"/>
    </row>
    <row r="43" spans="1:14" ht="15" customHeight="1" x14ac:dyDescent="0.25">
      <c r="A43" s="1">
        <v>1</v>
      </c>
      <c r="B43" s="75"/>
      <c r="C43" s="76"/>
      <c r="D43" s="76"/>
      <c r="E43" s="77"/>
      <c r="F43" s="99" t="s">
        <v>75</v>
      </c>
      <c r="G43" s="100"/>
      <c r="H43" s="101" t="s">
        <v>76</v>
      </c>
      <c r="I43" s="102"/>
      <c r="J43" s="12" t="s">
        <v>35</v>
      </c>
      <c r="K43" s="52" t="s">
        <v>12</v>
      </c>
      <c r="L43" s="20"/>
      <c r="M43" s="94"/>
      <c r="N43" s="97"/>
    </row>
    <row r="44" spans="1:14" ht="15" customHeight="1" x14ac:dyDescent="0.25">
      <c r="A44" s="1">
        <v>1</v>
      </c>
      <c r="B44" s="75"/>
      <c r="C44" s="76"/>
      <c r="D44" s="76"/>
      <c r="E44" s="77"/>
      <c r="F44" s="99" t="s">
        <v>77</v>
      </c>
      <c r="G44" s="100"/>
      <c r="H44" s="101" t="s">
        <v>78</v>
      </c>
      <c r="I44" s="102"/>
      <c r="J44" s="12" t="s">
        <v>50</v>
      </c>
      <c r="K44" s="52" t="s">
        <v>12</v>
      </c>
      <c r="L44" s="20"/>
      <c r="M44" s="94"/>
      <c r="N44" s="97"/>
    </row>
    <row r="45" spans="1:14" ht="15" customHeight="1" x14ac:dyDescent="0.25">
      <c r="A45" s="1">
        <v>1</v>
      </c>
      <c r="B45" s="75"/>
      <c r="C45" s="76"/>
      <c r="D45" s="76"/>
      <c r="E45" s="77"/>
      <c r="F45" s="85" t="s">
        <v>79</v>
      </c>
      <c r="G45" s="86"/>
      <c r="H45" s="87" t="s">
        <v>80</v>
      </c>
      <c r="I45" s="88"/>
      <c r="J45" s="12" t="s">
        <v>11</v>
      </c>
      <c r="K45" s="52" t="s">
        <v>12</v>
      </c>
      <c r="L45" s="20"/>
      <c r="M45" s="94"/>
      <c r="N45" s="97"/>
    </row>
    <row r="46" spans="1:14" ht="15" customHeight="1" x14ac:dyDescent="0.25">
      <c r="A46" s="1">
        <v>1</v>
      </c>
      <c r="B46" s="75"/>
      <c r="C46" s="76"/>
      <c r="D46" s="76"/>
      <c r="E46" s="77"/>
      <c r="F46" s="85" t="s">
        <v>81</v>
      </c>
      <c r="G46" s="86"/>
      <c r="H46" s="87" t="s">
        <v>82</v>
      </c>
      <c r="I46" s="88"/>
      <c r="J46" s="12" t="s">
        <v>11</v>
      </c>
      <c r="K46" s="52" t="s">
        <v>12</v>
      </c>
      <c r="L46" s="20"/>
      <c r="M46" s="94"/>
      <c r="N46" s="97"/>
    </row>
    <row r="47" spans="1:14" ht="15" customHeight="1" thickBot="1" x14ac:dyDescent="0.3">
      <c r="A47" s="1">
        <v>1</v>
      </c>
      <c r="B47" s="78"/>
      <c r="C47" s="79"/>
      <c r="D47" s="79"/>
      <c r="E47" s="80"/>
      <c r="F47" s="89" t="s">
        <v>83</v>
      </c>
      <c r="G47" s="90"/>
      <c r="H47" s="91" t="s">
        <v>84</v>
      </c>
      <c r="I47" s="92"/>
      <c r="J47" s="14" t="s">
        <v>11</v>
      </c>
      <c r="K47" s="48" t="s">
        <v>12</v>
      </c>
      <c r="L47" s="21"/>
      <c r="M47" s="95"/>
      <c r="N47" s="98"/>
    </row>
    <row r="48" spans="1:14" ht="15" customHeight="1" x14ac:dyDescent="0.25">
      <c r="A48" s="1">
        <v>1</v>
      </c>
      <c r="B48" s="72" t="s">
        <v>85</v>
      </c>
      <c r="C48" s="73"/>
      <c r="D48" s="73"/>
      <c r="E48" s="74"/>
      <c r="F48" s="81" t="s">
        <v>86</v>
      </c>
      <c r="G48" s="82"/>
      <c r="H48" s="83" t="s">
        <v>87</v>
      </c>
      <c r="I48" s="84"/>
      <c r="J48" s="10" t="s">
        <v>21</v>
      </c>
      <c r="K48" s="50" t="s">
        <v>12</v>
      </c>
      <c r="L48" s="20"/>
      <c r="M48" s="93"/>
      <c r="N48" s="96"/>
    </row>
    <row r="49" spans="1:14" ht="15" customHeight="1" x14ac:dyDescent="0.25">
      <c r="A49" s="1">
        <v>1</v>
      </c>
      <c r="B49" s="75"/>
      <c r="C49" s="76"/>
      <c r="D49" s="76"/>
      <c r="E49" s="77"/>
      <c r="F49" s="99" t="s">
        <v>88</v>
      </c>
      <c r="G49" s="100"/>
      <c r="H49" s="101" t="s">
        <v>89</v>
      </c>
      <c r="I49" s="102"/>
      <c r="J49" s="12" t="s">
        <v>11</v>
      </c>
      <c r="K49" s="52" t="s">
        <v>12</v>
      </c>
      <c r="L49" s="20"/>
      <c r="M49" s="94"/>
      <c r="N49" s="97"/>
    </row>
    <row r="50" spans="1:14" ht="15" customHeight="1" x14ac:dyDescent="0.25">
      <c r="A50" s="1">
        <v>1</v>
      </c>
      <c r="B50" s="75"/>
      <c r="C50" s="76"/>
      <c r="D50" s="76"/>
      <c r="E50" s="77"/>
      <c r="F50" s="99" t="s">
        <v>90</v>
      </c>
      <c r="G50" s="100"/>
      <c r="H50" s="101" t="s">
        <v>20</v>
      </c>
      <c r="I50" s="102"/>
      <c r="J50" s="12" t="s">
        <v>39</v>
      </c>
      <c r="K50" s="52" t="s">
        <v>22</v>
      </c>
      <c r="L50" s="20"/>
      <c r="M50" s="94"/>
      <c r="N50" s="97"/>
    </row>
    <row r="51" spans="1:14" ht="15" customHeight="1" x14ac:dyDescent="0.25">
      <c r="A51" s="1">
        <v>1</v>
      </c>
      <c r="B51" s="75"/>
      <c r="C51" s="76"/>
      <c r="D51" s="76"/>
      <c r="E51" s="77"/>
      <c r="F51" s="99" t="s">
        <v>91</v>
      </c>
      <c r="G51" s="100"/>
      <c r="H51" s="101" t="s">
        <v>20</v>
      </c>
      <c r="I51" s="102"/>
      <c r="J51" s="12" t="s">
        <v>39</v>
      </c>
      <c r="K51" s="52" t="s">
        <v>22</v>
      </c>
      <c r="L51" s="20"/>
      <c r="M51" s="94"/>
      <c r="N51" s="97"/>
    </row>
    <row r="52" spans="1:14" ht="15" customHeight="1" x14ac:dyDescent="0.25">
      <c r="A52" s="1">
        <v>1</v>
      </c>
      <c r="B52" s="75"/>
      <c r="C52" s="76"/>
      <c r="D52" s="76"/>
      <c r="E52" s="77"/>
      <c r="F52" s="85" t="s">
        <v>92</v>
      </c>
      <c r="G52" s="86"/>
      <c r="H52" s="87" t="s">
        <v>93</v>
      </c>
      <c r="I52" s="88"/>
      <c r="J52" s="12" t="s">
        <v>21</v>
      </c>
      <c r="K52" s="52" t="s">
        <v>12</v>
      </c>
      <c r="L52" s="20"/>
      <c r="M52" s="94"/>
      <c r="N52" s="97"/>
    </row>
    <row r="53" spans="1:14" ht="15" customHeight="1" x14ac:dyDescent="0.25">
      <c r="A53" s="1">
        <v>1</v>
      </c>
      <c r="B53" s="75"/>
      <c r="C53" s="76"/>
      <c r="D53" s="76"/>
      <c r="E53" s="77"/>
      <c r="F53" s="85" t="s">
        <v>94</v>
      </c>
      <c r="G53" s="86"/>
      <c r="H53" s="87" t="s">
        <v>95</v>
      </c>
      <c r="I53" s="88"/>
      <c r="J53" s="12" t="s">
        <v>46</v>
      </c>
      <c r="K53" s="52" t="s">
        <v>12</v>
      </c>
      <c r="L53" s="20"/>
      <c r="M53" s="94"/>
      <c r="N53" s="97"/>
    </row>
    <row r="54" spans="1:14" ht="15" customHeight="1" x14ac:dyDescent="0.25">
      <c r="A54" s="1">
        <v>1</v>
      </c>
      <c r="B54" s="75"/>
      <c r="C54" s="76"/>
      <c r="D54" s="76"/>
      <c r="E54" s="77"/>
      <c r="F54" s="85" t="s">
        <v>96</v>
      </c>
      <c r="G54" s="86"/>
      <c r="H54" s="87" t="s">
        <v>97</v>
      </c>
      <c r="I54" s="88"/>
      <c r="J54" s="12" t="s">
        <v>98</v>
      </c>
      <c r="K54" s="52" t="s">
        <v>22</v>
      </c>
      <c r="L54" s="20"/>
      <c r="M54" s="94"/>
      <c r="N54" s="97"/>
    </row>
    <row r="55" spans="1:14" ht="15" customHeight="1" x14ac:dyDescent="0.25">
      <c r="A55" s="1">
        <v>1</v>
      </c>
      <c r="B55" s="75"/>
      <c r="C55" s="76"/>
      <c r="D55" s="76"/>
      <c r="E55" s="77"/>
      <c r="F55" s="85" t="s">
        <v>99</v>
      </c>
      <c r="G55" s="86"/>
      <c r="H55" s="87" t="s">
        <v>100</v>
      </c>
      <c r="I55" s="88"/>
      <c r="J55" s="12" t="s">
        <v>39</v>
      </c>
      <c r="K55" s="52" t="s">
        <v>12</v>
      </c>
      <c r="L55" s="20"/>
      <c r="M55" s="94"/>
      <c r="N55" s="97"/>
    </row>
    <row r="56" spans="1:14" ht="15" customHeight="1" x14ac:dyDescent="0.25">
      <c r="A56" s="1">
        <v>1</v>
      </c>
      <c r="B56" s="75"/>
      <c r="C56" s="76"/>
      <c r="D56" s="76"/>
      <c r="E56" s="77"/>
      <c r="F56" s="85" t="s">
        <v>101</v>
      </c>
      <c r="G56" s="86"/>
      <c r="H56" s="87" t="s">
        <v>20</v>
      </c>
      <c r="I56" s="88"/>
      <c r="J56" s="12" t="s">
        <v>39</v>
      </c>
      <c r="K56" s="52" t="s">
        <v>22</v>
      </c>
      <c r="L56" s="20"/>
      <c r="M56" s="94"/>
      <c r="N56" s="97"/>
    </row>
    <row r="57" spans="1:14" ht="15" customHeight="1" x14ac:dyDescent="0.25">
      <c r="A57" s="1">
        <v>1</v>
      </c>
      <c r="B57" s="75"/>
      <c r="C57" s="76"/>
      <c r="D57" s="76"/>
      <c r="E57" s="77"/>
      <c r="F57" s="107" t="s">
        <v>102</v>
      </c>
      <c r="G57" s="108"/>
      <c r="H57" s="87" t="s">
        <v>103</v>
      </c>
      <c r="I57" s="88"/>
      <c r="J57" s="12" t="s">
        <v>104</v>
      </c>
      <c r="K57" s="52" t="s">
        <v>12</v>
      </c>
      <c r="L57" s="20"/>
      <c r="M57" s="94"/>
      <c r="N57" s="97"/>
    </row>
    <row r="58" spans="1:14" ht="15" customHeight="1" x14ac:dyDescent="0.25">
      <c r="A58" s="1">
        <v>1</v>
      </c>
      <c r="B58" s="75"/>
      <c r="C58" s="76"/>
      <c r="D58" s="76"/>
      <c r="E58" s="77"/>
      <c r="F58" s="107" t="s">
        <v>105</v>
      </c>
      <c r="G58" s="108"/>
      <c r="H58" s="87" t="s">
        <v>106</v>
      </c>
      <c r="I58" s="88"/>
      <c r="J58" s="12" t="s">
        <v>104</v>
      </c>
      <c r="K58" s="52" t="s">
        <v>12</v>
      </c>
      <c r="L58" s="20"/>
      <c r="M58" s="94"/>
      <c r="N58" s="97"/>
    </row>
    <row r="59" spans="1:14" x14ac:dyDescent="0.25">
      <c r="A59" s="1">
        <v>1</v>
      </c>
      <c r="B59" s="75"/>
      <c r="C59" s="76"/>
      <c r="D59" s="76"/>
      <c r="E59" s="77"/>
      <c r="F59" s="107" t="s">
        <v>107</v>
      </c>
      <c r="G59" s="108"/>
      <c r="H59" s="87" t="s">
        <v>108</v>
      </c>
      <c r="I59" s="88"/>
      <c r="J59" s="12" t="s">
        <v>109</v>
      </c>
      <c r="K59" s="52" t="s">
        <v>12</v>
      </c>
      <c r="L59" s="20"/>
      <c r="M59" s="94"/>
      <c r="N59" s="97"/>
    </row>
    <row r="60" spans="1:14" ht="27.75" customHeight="1" x14ac:dyDescent="0.25">
      <c r="A60" s="1">
        <v>1</v>
      </c>
      <c r="B60" s="75"/>
      <c r="C60" s="76"/>
      <c r="D60" s="76"/>
      <c r="E60" s="77"/>
      <c r="F60" s="85" t="s">
        <v>110</v>
      </c>
      <c r="G60" s="86"/>
      <c r="H60" s="87" t="s">
        <v>108</v>
      </c>
      <c r="I60" s="88"/>
      <c r="J60" s="12" t="s">
        <v>109</v>
      </c>
      <c r="K60" s="52" t="s">
        <v>12</v>
      </c>
      <c r="L60" s="20"/>
      <c r="M60" s="94"/>
      <c r="N60" s="97"/>
    </row>
    <row r="61" spans="1:14" ht="15" customHeight="1" thickBot="1" x14ac:dyDescent="0.3">
      <c r="A61" s="1">
        <v>1</v>
      </c>
      <c r="B61" s="75"/>
      <c r="C61" s="76"/>
      <c r="D61" s="76"/>
      <c r="E61" s="77"/>
      <c r="F61" s="121" t="s">
        <v>111</v>
      </c>
      <c r="G61" s="122"/>
      <c r="H61" s="123" t="s">
        <v>20</v>
      </c>
      <c r="I61" s="124"/>
      <c r="J61" s="23" t="s">
        <v>39</v>
      </c>
      <c r="K61" s="24" t="s">
        <v>22</v>
      </c>
      <c r="L61" s="47"/>
      <c r="M61" s="94"/>
      <c r="N61" s="97"/>
    </row>
    <row r="62" spans="1:14" ht="54" customHeight="1" thickBot="1" x14ac:dyDescent="0.3">
      <c r="A62" s="1">
        <v>1</v>
      </c>
      <c r="B62" s="114" t="s">
        <v>112</v>
      </c>
      <c r="C62" s="115"/>
      <c r="D62" s="116" t="s">
        <v>113</v>
      </c>
      <c r="E62" s="117"/>
      <c r="F62" s="118" t="s">
        <v>114</v>
      </c>
      <c r="G62" s="119" t="s">
        <v>114</v>
      </c>
      <c r="H62" s="118" t="s">
        <v>20</v>
      </c>
      <c r="I62" s="119"/>
      <c r="J62" s="25" t="s">
        <v>114</v>
      </c>
      <c r="K62" s="54" t="s">
        <v>22</v>
      </c>
      <c r="L62" s="26"/>
      <c r="M62" s="54" t="s">
        <v>114</v>
      </c>
      <c r="N62" s="55" t="s">
        <v>114</v>
      </c>
    </row>
    <row r="63" spans="1:14" ht="15" customHeight="1" x14ac:dyDescent="0.25">
      <c r="A63" s="1">
        <v>1</v>
      </c>
    </row>
    <row r="64" spans="1:14" ht="15" customHeight="1" x14ac:dyDescent="0.25">
      <c r="A64" s="1">
        <v>1</v>
      </c>
      <c r="C64" s="27" t="s">
        <v>115</v>
      </c>
      <c r="D64" s="28"/>
      <c r="E64" s="28"/>
    </row>
    <row r="65" spans="1:16" s="29" customFormat="1" x14ac:dyDescent="0.25">
      <c r="A65" s="1">
        <v>1</v>
      </c>
      <c r="C65" s="27"/>
    </row>
    <row r="66" spans="1:16" s="29" customFormat="1" x14ac:dyDescent="0.25">
      <c r="A66" s="1">
        <v>1</v>
      </c>
      <c r="C66" s="27" t="s">
        <v>116</v>
      </c>
      <c r="D66" s="28"/>
      <c r="E66" s="28"/>
      <c r="I66" s="30"/>
      <c r="J66" s="30"/>
      <c r="K66" s="30"/>
      <c r="L66" s="30"/>
      <c r="M66" s="31"/>
      <c r="N66" s="31"/>
    </row>
    <row r="67" spans="1:16" s="29" customFormat="1" x14ac:dyDescent="0.25">
      <c r="A67" s="1">
        <v>1</v>
      </c>
      <c r="C67" s="27"/>
      <c r="D67" s="32"/>
      <c r="E67" s="32"/>
      <c r="I67" s="120" t="str">
        <f>"podpis a pečiatka "&amp;IF(OR([1]summary!$K$40="",[1]summary!$K$40&gt;[1]summary!$K$37),"navrhovateľa","dodávateľa")</f>
        <v>podpis a pečiatka navrhovateľa</v>
      </c>
      <c r="J67" s="120"/>
      <c r="K67" s="120"/>
      <c r="L67" s="120"/>
      <c r="M67" s="31"/>
      <c r="N67" s="31"/>
    </row>
    <row r="68" spans="1:16" ht="21" x14ac:dyDescent="0.25">
      <c r="A68" s="1">
        <v>1</v>
      </c>
      <c r="B68" s="3"/>
      <c r="C68" s="3"/>
      <c r="D68" s="3"/>
      <c r="E68" s="3"/>
      <c r="F68" s="3"/>
      <c r="G68" s="3"/>
      <c r="H68" s="3"/>
      <c r="I68" s="3"/>
      <c r="J68" s="3"/>
      <c r="K68" s="3"/>
      <c r="M68" s="4"/>
      <c r="N68" s="4"/>
    </row>
    <row r="69" spans="1:16" ht="23.25" customHeight="1" x14ac:dyDescent="0.25">
      <c r="A69" s="1">
        <v>1</v>
      </c>
      <c r="B69" s="61" t="s">
        <v>178</v>
      </c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61"/>
      <c r="N69" s="61"/>
    </row>
    <row r="70" spans="1:16" x14ac:dyDescent="0.25">
      <c r="A70" s="1">
        <v>1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</row>
    <row r="71" spans="1:16" ht="23.25" customHeight="1" x14ac:dyDescent="0.25">
      <c r="A71" s="1">
        <v>1</v>
      </c>
      <c r="B71" s="61" t="s">
        <v>117</v>
      </c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61"/>
      <c r="N71" s="61"/>
    </row>
    <row r="72" spans="1:16" x14ac:dyDescent="0.25">
      <c r="A72" s="1">
        <v>1</v>
      </c>
    </row>
    <row r="73" spans="1:16" ht="18.75" x14ac:dyDescent="0.25">
      <c r="A73" s="1">
        <v>1</v>
      </c>
      <c r="B73" s="111" t="s">
        <v>139</v>
      </c>
      <c r="C73" s="111"/>
    </row>
    <row r="74" spans="1:16" x14ac:dyDescent="0.25">
      <c r="A74" s="1">
        <v>1</v>
      </c>
      <c r="B74" s="135" t="s">
        <v>119</v>
      </c>
      <c r="C74" s="135"/>
      <c r="D74" s="149" t="s">
        <v>120</v>
      </c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P74" s="6"/>
    </row>
    <row r="75" spans="1:16" ht="15.75" thickBot="1" x14ac:dyDescent="0.3">
      <c r="A75" s="1">
        <v>1</v>
      </c>
      <c r="P75" s="6"/>
    </row>
    <row r="76" spans="1:16" ht="69.95" customHeight="1" thickBot="1" x14ac:dyDescent="0.3">
      <c r="A76" s="1">
        <v>1</v>
      </c>
      <c r="B76" s="63" t="s">
        <v>121</v>
      </c>
      <c r="C76" s="64"/>
      <c r="D76" s="64"/>
      <c r="E76" s="65"/>
      <c r="F76" s="66" t="s">
        <v>2</v>
      </c>
      <c r="G76" s="67"/>
      <c r="H76" s="68" t="s">
        <v>3</v>
      </c>
      <c r="I76" s="69"/>
      <c r="J76" s="7" t="s">
        <v>4</v>
      </c>
      <c r="K76" s="112" t="s">
        <v>5</v>
      </c>
      <c r="L76" s="113"/>
      <c r="M76" s="8" t="s">
        <v>6</v>
      </c>
      <c r="N76" s="9" t="s">
        <v>7</v>
      </c>
      <c r="P76" s="6"/>
    </row>
    <row r="77" spans="1:16" ht="15" customHeight="1" x14ac:dyDescent="0.25">
      <c r="A77" s="1">
        <v>1</v>
      </c>
      <c r="B77" s="72" t="s">
        <v>120</v>
      </c>
      <c r="C77" s="73"/>
      <c r="D77" s="73"/>
      <c r="E77" s="74"/>
      <c r="F77" s="81" t="s">
        <v>44</v>
      </c>
      <c r="G77" s="82"/>
      <c r="H77" s="83" t="s">
        <v>122</v>
      </c>
      <c r="I77" s="84"/>
      <c r="J77" s="10" t="s">
        <v>46</v>
      </c>
      <c r="K77" s="50" t="s">
        <v>12</v>
      </c>
      <c r="L77" s="11"/>
      <c r="M77" s="93"/>
      <c r="N77" s="96"/>
    </row>
    <row r="78" spans="1:16" ht="15" customHeight="1" x14ac:dyDescent="0.25">
      <c r="A78" s="1">
        <v>1</v>
      </c>
      <c r="B78" s="75"/>
      <c r="C78" s="76"/>
      <c r="D78" s="76"/>
      <c r="E78" s="77"/>
      <c r="F78" s="99" t="s">
        <v>57</v>
      </c>
      <c r="G78" s="100"/>
      <c r="H78" s="101" t="s">
        <v>123</v>
      </c>
      <c r="I78" s="102"/>
      <c r="J78" s="12" t="s">
        <v>124</v>
      </c>
      <c r="K78" s="52" t="s">
        <v>12</v>
      </c>
      <c r="L78" s="13"/>
      <c r="M78" s="94"/>
      <c r="N78" s="97"/>
    </row>
    <row r="79" spans="1:16" ht="15" customHeight="1" x14ac:dyDescent="0.25">
      <c r="A79" s="1">
        <v>1</v>
      </c>
      <c r="B79" s="75"/>
      <c r="C79" s="76"/>
      <c r="D79" s="76"/>
      <c r="E79" s="77"/>
      <c r="F79" s="99" t="s">
        <v>125</v>
      </c>
      <c r="G79" s="100"/>
      <c r="H79" s="109" t="s">
        <v>20</v>
      </c>
      <c r="I79" s="110"/>
      <c r="J79" s="12" t="s">
        <v>114</v>
      </c>
      <c r="K79" s="52" t="s">
        <v>22</v>
      </c>
      <c r="L79" s="13"/>
      <c r="M79" s="94"/>
      <c r="N79" s="97"/>
    </row>
    <row r="80" spans="1:16" x14ac:dyDescent="0.25">
      <c r="A80" s="1">
        <v>1</v>
      </c>
      <c r="B80" s="75"/>
      <c r="C80" s="76"/>
      <c r="D80" s="76"/>
      <c r="E80" s="77"/>
      <c r="F80" s="85" t="s">
        <v>126</v>
      </c>
      <c r="G80" s="86"/>
      <c r="H80" s="87" t="s">
        <v>127</v>
      </c>
      <c r="I80" s="88"/>
      <c r="J80" s="12" t="s">
        <v>109</v>
      </c>
      <c r="K80" s="52" t="s">
        <v>12</v>
      </c>
      <c r="L80" s="13"/>
      <c r="M80" s="94"/>
      <c r="N80" s="97"/>
    </row>
    <row r="81" spans="1:16" x14ac:dyDescent="0.25">
      <c r="A81" s="1">
        <v>1</v>
      </c>
      <c r="B81" s="75"/>
      <c r="C81" s="76"/>
      <c r="D81" s="76"/>
      <c r="E81" s="77"/>
      <c r="F81" s="85" t="s">
        <v>128</v>
      </c>
      <c r="G81" s="86"/>
      <c r="H81" s="87" t="s">
        <v>127</v>
      </c>
      <c r="I81" s="88"/>
      <c r="J81" s="12" t="s">
        <v>109</v>
      </c>
      <c r="K81" s="52" t="s">
        <v>12</v>
      </c>
      <c r="L81" s="13"/>
      <c r="M81" s="94"/>
      <c r="N81" s="97"/>
    </row>
    <row r="82" spans="1:16" x14ac:dyDescent="0.25">
      <c r="A82" s="1">
        <v>1</v>
      </c>
      <c r="B82" s="75"/>
      <c r="C82" s="76"/>
      <c r="D82" s="76"/>
      <c r="E82" s="77"/>
      <c r="F82" s="85" t="s">
        <v>129</v>
      </c>
      <c r="G82" s="86"/>
      <c r="H82" s="87" t="s">
        <v>130</v>
      </c>
      <c r="I82" s="88"/>
      <c r="J82" s="12" t="s">
        <v>131</v>
      </c>
      <c r="K82" s="52" t="s">
        <v>12</v>
      </c>
      <c r="L82" s="13"/>
      <c r="M82" s="94"/>
      <c r="N82" s="97"/>
    </row>
    <row r="83" spans="1:16" ht="15" customHeight="1" x14ac:dyDescent="0.25">
      <c r="A83" s="1">
        <v>1</v>
      </c>
      <c r="B83" s="75"/>
      <c r="C83" s="76"/>
      <c r="D83" s="76"/>
      <c r="E83" s="77"/>
      <c r="F83" s="85" t="s">
        <v>132</v>
      </c>
      <c r="G83" s="86"/>
      <c r="H83" s="87" t="s">
        <v>133</v>
      </c>
      <c r="I83" s="88"/>
      <c r="J83" s="12" t="s">
        <v>131</v>
      </c>
      <c r="K83" s="52" t="s">
        <v>12</v>
      </c>
      <c r="L83" s="13"/>
      <c r="M83" s="94"/>
      <c r="N83" s="97"/>
    </row>
    <row r="84" spans="1:16" x14ac:dyDescent="0.25">
      <c r="A84" s="1">
        <v>1</v>
      </c>
      <c r="B84" s="75"/>
      <c r="C84" s="76"/>
      <c r="D84" s="76"/>
      <c r="E84" s="77"/>
      <c r="F84" s="125" t="s">
        <v>134</v>
      </c>
      <c r="G84" s="126"/>
      <c r="H84" s="127" t="s">
        <v>20</v>
      </c>
      <c r="I84" s="128"/>
      <c r="J84" s="34" t="s">
        <v>114</v>
      </c>
      <c r="K84" s="35" t="s">
        <v>22</v>
      </c>
      <c r="L84" s="13"/>
      <c r="M84" s="94"/>
      <c r="N84" s="97"/>
    </row>
    <row r="85" spans="1:16" ht="15" customHeight="1" x14ac:dyDescent="0.25">
      <c r="A85" s="1">
        <v>1</v>
      </c>
      <c r="B85" s="75"/>
      <c r="C85" s="76"/>
      <c r="D85" s="76"/>
      <c r="E85" s="77"/>
      <c r="F85" s="85" t="s">
        <v>135</v>
      </c>
      <c r="G85" s="86"/>
      <c r="H85" s="87" t="s">
        <v>20</v>
      </c>
      <c r="I85" s="88"/>
      <c r="J85" s="12" t="s">
        <v>114</v>
      </c>
      <c r="K85" s="52" t="s">
        <v>22</v>
      </c>
      <c r="L85" s="18"/>
      <c r="M85" s="94"/>
      <c r="N85" s="97"/>
    </row>
    <row r="86" spans="1:16" ht="15" customHeight="1" x14ac:dyDescent="0.25">
      <c r="A86" s="1">
        <v>1</v>
      </c>
      <c r="B86" s="75"/>
      <c r="C86" s="76"/>
      <c r="D86" s="76"/>
      <c r="E86" s="77"/>
      <c r="F86" s="56" t="s">
        <v>136</v>
      </c>
      <c r="G86" s="57"/>
      <c r="H86" s="87" t="s">
        <v>20</v>
      </c>
      <c r="I86" s="88"/>
      <c r="J86" s="12" t="s">
        <v>114</v>
      </c>
      <c r="K86" s="52" t="s">
        <v>22</v>
      </c>
      <c r="L86" s="18"/>
      <c r="M86" s="94"/>
      <c r="N86" s="97"/>
    </row>
    <row r="87" spans="1:16" ht="26.25" customHeight="1" thickBot="1" x14ac:dyDescent="0.3">
      <c r="A87" s="1">
        <v>1</v>
      </c>
      <c r="B87" s="78"/>
      <c r="C87" s="79"/>
      <c r="D87" s="79"/>
      <c r="E87" s="80"/>
      <c r="F87" s="129" t="s">
        <v>137</v>
      </c>
      <c r="G87" s="130"/>
      <c r="H87" s="78" t="s">
        <v>20</v>
      </c>
      <c r="I87" s="80"/>
      <c r="J87" s="36" t="s">
        <v>114</v>
      </c>
      <c r="K87" s="37" t="s">
        <v>22</v>
      </c>
      <c r="L87" s="38"/>
      <c r="M87" s="95"/>
      <c r="N87" s="98"/>
    </row>
    <row r="88" spans="1:16" ht="53.25" customHeight="1" thickBot="1" x14ac:dyDescent="0.3">
      <c r="A88" s="1">
        <v>1</v>
      </c>
      <c r="B88" s="114" t="s">
        <v>138</v>
      </c>
      <c r="C88" s="115"/>
      <c r="D88" s="116" t="s">
        <v>113</v>
      </c>
      <c r="E88" s="117"/>
      <c r="F88" s="118" t="s">
        <v>114</v>
      </c>
      <c r="G88" s="119" t="s">
        <v>114</v>
      </c>
      <c r="H88" s="118" t="s">
        <v>20</v>
      </c>
      <c r="I88" s="119"/>
      <c r="J88" s="25" t="s">
        <v>114</v>
      </c>
      <c r="K88" s="54" t="s">
        <v>22</v>
      </c>
      <c r="L88" s="26"/>
      <c r="M88" s="54" t="s">
        <v>114</v>
      </c>
      <c r="N88" s="55" t="s">
        <v>114</v>
      </c>
    </row>
    <row r="89" spans="1:16" x14ac:dyDescent="0.25">
      <c r="A89" s="1">
        <v>1</v>
      </c>
      <c r="P89" s="6"/>
    </row>
    <row r="90" spans="1:16" ht="15" customHeight="1" x14ac:dyDescent="0.25">
      <c r="A90" s="1">
        <v>1</v>
      </c>
      <c r="C90" s="27" t="s">
        <v>115</v>
      </c>
      <c r="D90" s="28"/>
      <c r="E90" s="28"/>
    </row>
    <row r="91" spans="1:16" s="29" customFormat="1" x14ac:dyDescent="0.25">
      <c r="A91" s="1">
        <v>1</v>
      </c>
      <c r="C91" s="27"/>
    </row>
    <row r="92" spans="1:16" s="29" customFormat="1" x14ac:dyDescent="0.25">
      <c r="A92" s="1">
        <v>1</v>
      </c>
      <c r="C92" s="27" t="s">
        <v>116</v>
      </c>
      <c r="D92" s="28"/>
      <c r="E92" s="28"/>
      <c r="I92" s="30"/>
      <c r="J92" s="30"/>
      <c r="K92" s="30"/>
      <c r="L92" s="30"/>
      <c r="M92" s="31"/>
      <c r="N92" s="31"/>
    </row>
    <row r="93" spans="1:16" s="29" customFormat="1" x14ac:dyDescent="0.25">
      <c r="A93" s="1">
        <v>1</v>
      </c>
      <c r="C93" s="27"/>
      <c r="D93" s="32"/>
      <c r="E93" s="32"/>
      <c r="I93" s="120" t="str">
        <f>"podpis a pečiatka "&amp;IF(OR([1]summary!$K$40="",[1]summary!$K$40&gt;[1]summary!$K$37),"navrhovateľa","dodávateľa")</f>
        <v>podpis a pečiatka navrhovateľa</v>
      </c>
      <c r="J93" s="120"/>
      <c r="K93" s="120"/>
      <c r="L93" s="120"/>
      <c r="M93" s="31"/>
      <c r="N93" s="31"/>
    </row>
    <row r="94" spans="1:16" s="29" customFormat="1" x14ac:dyDescent="0.25">
      <c r="A94" s="1"/>
      <c r="C94" s="27"/>
      <c r="D94" s="32"/>
      <c r="E94" s="32"/>
      <c r="I94" s="33"/>
      <c r="J94" s="33"/>
      <c r="K94" s="33"/>
      <c r="L94" s="33"/>
      <c r="M94" s="31"/>
      <c r="N94" s="31"/>
    </row>
    <row r="95" spans="1:16" ht="23.25" customHeight="1" x14ac:dyDescent="0.25">
      <c r="A95" s="1">
        <v>1</v>
      </c>
      <c r="B95" s="61" t="s">
        <v>178</v>
      </c>
      <c r="C95" s="61"/>
      <c r="D95" s="61"/>
      <c r="E95" s="61"/>
      <c r="F95" s="61"/>
      <c r="G95" s="61"/>
      <c r="H95" s="61"/>
      <c r="I95" s="61"/>
      <c r="J95" s="61"/>
      <c r="K95" s="61"/>
      <c r="L95" s="61"/>
      <c r="M95" s="61"/>
      <c r="N95" s="61"/>
    </row>
    <row r="96" spans="1:16" x14ac:dyDescent="0.25">
      <c r="A96" s="1">
        <v>1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6" ht="23.25" customHeight="1" x14ac:dyDescent="0.25">
      <c r="A97" s="1">
        <v>1</v>
      </c>
      <c r="B97" s="61" t="s">
        <v>117</v>
      </c>
      <c r="C97" s="61"/>
      <c r="D97" s="61"/>
      <c r="E97" s="61"/>
      <c r="F97" s="61"/>
      <c r="G97" s="61"/>
      <c r="H97" s="61"/>
      <c r="I97" s="61"/>
      <c r="J97" s="61"/>
      <c r="K97" s="61"/>
      <c r="L97" s="61"/>
      <c r="M97" s="61"/>
      <c r="N97" s="61"/>
    </row>
    <row r="98" spans="1:16" x14ac:dyDescent="0.25">
      <c r="A98" s="1">
        <v>1</v>
      </c>
    </row>
    <row r="99" spans="1:16" ht="18.75" x14ac:dyDescent="0.25">
      <c r="A99" s="1">
        <v>1</v>
      </c>
      <c r="B99" s="111" t="s">
        <v>176</v>
      </c>
      <c r="C99" s="111"/>
    </row>
    <row r="100" spans="1:16" x14ac:dyDescent="0.25">
      <c r="A100" s="1">
        <v>1</v>
      </c>
      <c r="B100" s="135" t="s">
        <v>119</v>
      </c>
      <c r="C100" s="135"/>
      <c r="D100" s="136" t="s">
        <v>140</v>
      </c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P100" s="6"/>
    </row>
    <row r="101" spans="1:16" ht="15.75" thickBot="1" x14ac:dyDescent="0.3">
      <c r="A101" s="1">
        <v>1</v>
      </c>
      <c r="P101" s="6"/>
    </row>
    <row r="102" spans="1:16" ht="69.95" customHeight="1" thickBot="1" x14ac:dyDescent="0.3">
      <c r="A102" s="1">
        <v>1</v>
      </c>
      <c r="B102" s="63" t="s">
        <v>121</v>
      </c>
      <c r="C102" s="64"/>
      <c r="D102" s="64"/>
      <c r="E102" s="65"/>
      <c r="F102" s="131" t="s">
        <v>2</v>
      </c>
      <c r="G102" s="132"/>
      <c r="H102" s="133" t="s">
        <v>3</v>
      </c>
      <c r="I102" s="134"/>
      <c r="J102" s="40" t="s">
        <v>4</v>
      </c>
      <c r="K102" s="112" t="s">
        <v>5</v>
      </c>
      <c r="L102" s="113"/>
      <c r="M102" s="41" t="s">
        <v>6</v>
      </c>
      <c r="N102" s="42" t="s">
        <v>7</v>
      </c>
      <c r="P102" s="6"/>
    </row>
    <row r="103" spans="1:16" x14ac:dyDescent="0.25">
      <c r="A103" s="1">
        <v>1</v>
      </c>
      <c r="B103" s="72" t="s">
        <v>141</v>
      </c>
      <c r="C103" s="73"/>
      <c r="D103" s="73"/>
      <c r="E103" s="74"/>
      <c r="F103" s="150" t="s">
        <v>142</v>
      </c>
      <c r="G103" s="151"/>
      <c r="H103" s="152" t="s">
        <v>20</v>
      </c>
      <c r="I103" s="153"/>
      <c r="J103" s="10" t="s">
        <v>114</v>
      </c>
      <c r="K103" s="50" t="s">
        <v>22</v>
      </c>
      <c r="L103" s="11"/>
      <c r="M103" s="93"/>
      <c r="N103" s="96"/>
    </row>
    <row r="104" spans="1:16" x14ac:dyDescent="0.25">
      <c r="A104" s="1">
        <v>1</v>
      </c>
      <c r="B104" s="75"/>
      <c r="C104" s="76"/>
      <c r="D104" s="76"/>
      <c r="E104" s="77"/>
      <c r="F104" s="154" t="s">
        <v>143</v>
      </c>
      <c r="G104" s="155"/>
      <c r="H104" s="156">
        <v>40</v>
      </c>
      <c r="I104" s="157"/>
      <c r="J104" s="12" t="s">
        <v>144</v>
      </c>
      <c r="K104" s="52" t="s">
        <v>22</v>
      </c>
      <c r="L104" s="13"/>
      <c r="M104" s="94"/>
      <c r="N104" s="97"/>
    </row>
    <row r="105" spans="1:16" x14ac:dyDescent="0.25">
      <c r="A105" s="1">
        <v>1</v>
      </c>
      <c r="B105" s="75"/>
      <c r="C105" s="76"/>
      <c r="D105" s="76"/>
      <c r="E105" s="77"/>
      <c r="F105" s="154" t="s">
        <v>145</v>
      </c>
      <c r="G105" s="155"/>
      <c r="H105" s="158" t="s">
        <v>20</v>
      </c>
      <c r="I105" s="159"/>
      <c r="J105" s="12" t="s">
        <v>114</v>
      </c>
      <c r="K105" s="52" t="s">
        <v>12</v>
      </c>
      <c r="L105" s="13"/>
      <c r="M105" s="94"/>
      <c r="N105" s="97"/>
    </row>
    <row r="106" spans="1:16" ht="15.75" thickBot="1" x14ac:dyDescent="0.3">
      <c r="A106" s="1">
        <v>1</v>
      </c>
      <c r="B106" s="78"/>
      <c r="C106" s="79"/>
      <c r="D106" s="79"/>
      <c r="E106" s="80"/>
      <c r="F106" s="160" t="s">
        <v>146</v>
      </c>
      <c r="G106" s="161"/>
      <c r="H106" s="162" t="s">
        <v>20</v>
      </c>
      <c r="I106" s="163"/>
      <c r="J106" s="14" t="s">
        <v>114</v>
      </c>
      <c r="K106" s="48" t="s">
        <v>12</v>
      </c>
      <c r="L106" s="15"/>
      <c r="M106" s="95"/>
      <c r="N106" s="98"/>
    </row>
    <row r="107" spans="1:16" ht="15.75" customHeight="1" x14ac:dyDescent="0.25"/>
    <row r="108" spans="1:16" ht="15" customHeight="1" x14ac:dyDescent="0.25">
      <c r="A108" s="1">
        <v>1</v>
      </c>
      <c r="C108" s="27" t="s">
        <v>115</v>
      </c>
      <c r="D108" s="28"/>
      <c r="E108" s="28"/>
    </row>
    <row r="109" spans="1:16" s="29" customFormat="1" x14ac:dyDescent="0.25">
      <c r="A109" s="1">
        <v>1</v>
      </c>
      <c r="C109" s="27"/>
    </row>
    <row r="110" spans="1:16" s="29" customFormat="1" x14ac:dyDescent="0.25">
      <c r="A110" s="1">
        <v>1</v>
      </c>
      <c r="C110" s="27" t="s">
        <v>116</v>
      </c>
      <c r="D110" s="28"/>
      <c r="E110" s="28"/>
      <c r="I110" s="30"/>
      <c r="J110" s="30"/>
      <c r="K110" s="30"/>
      <c r="L110" s="30"/>
      <c r="M110" s="31"/>
      <c r="N110" s="31"/>
    </row>
    <row r="111" spans="1:16" s="29" customFormat="1" x14ac:dyDescent="0.25">
      <c r="A111" s="1">
        <v>1</v>
      </c>
      <c r="C111" s="27"/>
      <c r="D111" s="32"/>
      <c r="E111" s="32"/>
      <c r="I111" s="120" t="str">
        <f>"podpis a pečiatka "&amp;IF(OR([1]summary!$K$40="",[1]summary!$K$40&gt;[1]summary!$K$37),"navrhovateľa","dodávateľa")</f>
        <v>podpis a pečiatka navrhovateľa</v>
      </c>
      <c r="J111" s="120"/>
      <c r="K111" s="120"/>
      <c r="L111" s="120"/>
      <c r="M111" s="31"/>
      <c r="N111" s="31"/>
    </row>
    <row r="112" spans="1:16" s="29" customFormat="1" x14ac:dyDescent="0.25">
      <c r="A112" s="1"/>
      <c r="C112" s="27"/>
      <c r="D112" s="32"/>
      <c r="E112" s="32"/>
      <c r="I112" s="33"/>
      <c r="J112" s="33"/>
      <c r="K112" s="33"/>
      <c r="L112" s="33"/>
      <c r="M112" s="31"/>
      <c r="N112" s="31"/>
    </row>
    <row r="113" spans="1:16" ht="23.25" customHeight="1" x14ac:dyDescent="0.25">
      <c r="A113" s="1">
        <v>1</v>
      </c>
      <c r="B113" s="61" t="s">
        <v>178</v>
      </c>
      <c r="C113" s="61"/>
      <c r="D113" s="61"/>
      <c r="E113" s="61"/>
      <c r="F113" s="61"/>
      <c r="G113" s="61"/>
      <c r="H113" s="61"/>
      <c r="I113" s="61"/>
      <c r="J113" s="61"/>
      <c r="K113" s="61"/>
      <c r="L113" s="61"/>
      <c r="M113" s="61"/>
      <c r="N113" s="61"/>
    </row>
    <row r="114" spans="1:16" x14ac:dyDescent="0.25">
      <c r="A114" s="1">
        <v>1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</row>
    <row r="115" spans="1:16" ht="23.25" customHeight="1" x14ac:dyDescent="0.25">
      <c r="A115" s="1">
        <v>1</v>
      </c>
      <c r="B115" s="61" t="s">
        <v>117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61"/>
    </row>
    <row r="116" spans="1:16" x14ac:dyDescent="0.25">
      <c r="A116" s="1">
        <v>1</v>
      </c>
    </row>
    <row r="117" spans="1:16" ht="15" customHeight="1" x14ac:dyDescent="0.25">
      <c r="B117" s="111" t="s">
        <v>177</v>
      </c>
      <c r="C117" s="111"/>
    </row>
    <row r="118" spans="1:16" x14ac:dyDescent="0.25">
      <c r="A118" s="1">
        <v>1</v>
      </c>
      <c r="B118" s="62" t="s">
        <v>147</v>
      </c>
      <c r="C118" s="62"/>
      <c r="D118" s="62"/>
      <c r="E118" s="62"/>
      <c r="F118" s="62"/>
      <c r="G118" s="62"/>
      <c r="H118" s="62"/>
      <c r="I118" s="62"/>
      <c r="J118" s="62"/>
      <c r="K118" s="62"/>
      <c r="L118" s="62"/>
      <c r="M118" s="62"/>
      <c r="N118" s="62"/>
    </row>
    <row r="119" spans="1:16" ht="15.75" thickBot="1" x14ac:dyDescent="0.3">
      <c r="A119" s="1">
        <v>1</v>
      </c>
      <c r="P119" s="6"/>
    </row>
    <row r="120" spans="1:16" ht="69.95" customHeight="1" thickBot="1" x14ac:dyDescent="0.3">
      <c r="A120" s="1">
        <v>1</v>
      </c>
      <c r="B120" s="63" t="s">
        <v>1</v>
      </c>
      <c r="C120" s="64"/>
      <c r="D120" s="64"/>
      <c r="E120" s="65"/>
      <c r="F120" s="66" t="s">
        <v>2</v>
      </c>
      <c r="G120" s="67"/>
      <c r="H120" s="68" t="s">
        <v>3</v>
      </c>
      <c r="I120" s="69"/>
      <c r="J120" s="7" t="s">
        <v>4</v>
      </c>
      <c r="K120" s="112" t="s">
        <v>5</v>
      </c>
      <c r="L120" s="113"/>
      <c r="M120" s="43" t="s">
        <v>6</v>
      </c>
      <c r="N120" s="60" t="s">
        <v>7</v>
      </c>
      <c r="P120" s="6"/>
    </row>
    <row r="121" spans="1:16" ht="15" customHeight="1" x14ac:dyDescent="0.25">
      <c r="A121" s="1">
        <v>1</v>
      </c>
      <c r="B121" s="72" t="s">
        <v>148</v>
      </c>
      <c r="C121" s="73"/>
      <c r="D121" s="73"/>
      <c r="E121" s="74"/>
      <c r="F121" s="164" t="s">
        <v>149</v>
      </c>
      <c r="G121" s="165"/>
      <c r="H121" s="166" t="s">
        <v>150</v>
      </c>
      <c r="I121" s="167"/>
      <c r="J121" s="39" t="s">
        <v>104</v>
      </c>
      <c r="K121" s="50" t="s">
        <v>12</v>
      </c>
      <c r="L121" s="16"/>
      <c r="M121" s="93"/>
      <c r="N121" s="96"/>
    </row>
    <row r="122" spans="1:16" ht="15" customHeight="1" x14ac:dyDescent="0.25">
      <c r="A122" s="1">
        <v>1</v>
      </c>
      <c r="B122" s="75"/>
      <c r="C122" s="76"/>
      <c r="D122" s="76"/>
      <c r="E122" s="77"/>
      <c r="F122" s="168" t="s">
        <v>151</v>
      </c>
      <c r="G122" s="169"/>
      <c r="H122" s="170" t="s">
        <v>20</v>
      </c>
      <c r="I122" s="171"/>
      <c r="J122" s="58" t="s">
        <v>114</v>
      </c>
      <c r="K122" s="52" t="s">
        <v>22</v>
      </c>
      <c r="L122" s="18"/>
      <c r="M122" s="94"/>
      <c r="N122" s="97"/>
    </row>
    <row r="123" spans="1:16" ht="15" customHeight="1" x14ac:dyDescent="0.25">
      <c r="A123" s="1">
        <v>1</v>
      </c>
      <c r="B123" s="75"/>
      <c r="C123" s="76"/>
      <c r="D123" s="76"/>
      <c r="E123" s="77"/>
      <c r="F123" s="168" t="s">
        <v>152</v>
      </c>
      <c r="G123" s="169"/>
      <c r="H123" s="172" t="s">
        <v>153</v>
      </c>
      <c r="I123" s="173"/>
      <c r="J123" s="58" t="s">
        <v>104</v>
      </c>
      <c r="K123" s="52" t="s">
        <v>12</v>
      </c>
      <c r="L123" s="18"/>
      <c r="M123" s="94"/>
      <c r="N123" s="97"/>
    </row>
    <row r="124" spans="1:16" ht="13.5" customHeight="1" x14ac:dyDescent="0.25">
      <c r="A124" s="1">
        <v>1</v>
      </c>
      <c r="B124" s="75"/>
      <c r="C124" s="76"/>
      <c r="D124" s="76"/>
      <c r="E124" s="77"/>
      <c r="F124" s="168" t="s">
        <v>154</v>
      </c>
      <c r="G124" s="169"/>
      <c r="H124" s="170" t="s">
        <v>20</v>
      </c>
      <c r="I124" s="171"/>
      <c r="J124" s="58" t="s">
        <v>114</v>
      </c>
      <c r="K124" s="52" t="s">
        <v>22</v>
      </c>
      <c r="L124" s="18"/>
      <c r="M124" s="94"/>
      <c r="N124" s="97"/>
    </row>
    <row r="125" spans="1:16" ht="30" customHeight="1" x14ac:dyDescent="0.25">
      <c r="A125" s="1">
        <v>1</v>
      </c>
      <c r="B125" s="75"/>
      <c r="C125" s="76"/>
      <c r="D125" s="76"/>
      <c r="E125" s="77"/>
      <c r="F125" s="174" t="s">
        <v>155</v>
      </c>
      <c r="G125" s="175"/>
      <c r="H125" s="176" t="s">
        <v>156</v>
      </c>
      <c r="I125" s="177"/>
      <c r="J125" s="58" t="s">
        <v>157</v>
      </c>
      <c r="K125" s="52" t="s">
        <v>12</v>
      </c>
      <c r="L125" s="18"/>
      <c r="M125" s="94"/>
      <c r="N125" s="97"/>
    </row>
    <row r="126" spans="1:16" ht="16.5" customHeight="1" x14ac:dyDescent="0.25">
      <c r="A126" s="1">
        <v>1</v>
      </c>
      <c r="B126" s="75"/>
      <c r="C126" s="76"/>
      <c r="D126" s="76"/>
      <c r="E126" s="77"/>
      <c r="F126" s="168" t="s">
        <v>158</v>
      </c>
      <c r="G126" s="169"/>
      <c r="H126" s="170" t="s">
        <v>159</v>
      </c>
      <c r="I126" s="171"/>
      <c r="J126" s="58" t="s">
        <v>21</v>
      </c>
      <c r="K126" s="52" t="s">
        <v>12</v>
      </c>
      <c r="L126" s="18"/>
      <c r="M126" s="94"/>
      <c r="N126" s="97"/>
    </row>
    <row r="127" spans="1:16" ht="30" customHeight="1" x14ac:dyDescent="0.25">
      <c r="A127" s="1">
        <v>1</v>
      </c>
      <c r="B127" s="75"/>
      <c r="C127" s="76"/>
      <c r="D127" s="76"/>
      <c r="E127" s="77"/>
      <c r="F127" s="154" t="s">
        <v>160</v>
      </c>
      <c r="G127" s="178"/>
      <c r="H127" s="179" t="s">
        <v>20</v>
      </c>
      <c r="I127" s="180"/>
      <c r="J127" s="44" t="s">
        <v>114</v>
      </c>
      <c r="K127" s="45" t="s">
        <v>22</v>
      </c>
      <c r="L127" s="18"/>
      <c r="M127" s="94"/>
      <c r="N127" s="97"/>
    </row>
    <row r="128" spans="1:16" ht="15" customHeight="1" thickBot="1" x14ac:dyDescent="0.3">
      <c r="A128" s="1">
        <v>1</v>
      </c>
      <c r="B128" s="78"/>
      <c r="C128" s="79"/>
      <c r="D128" s="79"/>
      <c r="E128" s="80"/>
      <c r="F128" s="181" t="s">
        <v>161</v>
      </c>
      <c r="G128" s="182"/>
      <c r="H128" s="183" t="s">
        <v>162</v>
      </c>
      <c r="I128" s="184"/>
      <c r="J128" s="59" t="s">
        <v>21</v>
      </c>
      <c r="K128" s="48" t="s">
        <v>12</v>
      </c>
      <c r="L128" s="21"/>
      <c r="M128" s="95"/>
      <c r="N128" s="98"/>
    </row>
    <row r="129" spans="1:14" ht="14.25" customHeight="1" x14ac:dyDescent="0.25">
      <c r="A129" s="1">
        <v>1</v>
      </c>
      <c r="B129" s="72" t="s">
        <v>163</v>
      </c>
      <c r="C129" s="73"/>
      <c r="D129" s="73"/>
      <c r="E129" s="74"/>
      <c r="F129" s="185" t="s">
        <v>164</v>
      </c>
      <c r="G129" s="186"/>
      <c r="H129" s="187" t="s">
        <v>20</v>
      </c>
      <c r="I129" s="153"/>
      <c r="J129" s="10" t="s">
        <v>114</v>
      </c>
      <c r="K129" s="50" t="s">
        <v>22</v>
      </c>
      <c r="L129" s="18"/>
      <c r="M129" s="93"/>
      <c r="N129" s="96"/>
    </row>
    <row r="130" spans="1:14" ht="30" customHeight="1" x14ac:dyDescent="0.25">
      <c r="A130" s="1">
        <v>1</v>
      </c>
      <c r="B130" s="75"/>
      <c r="C130" s="76"/>
      <c r="D130" s="76"/>
      <c r="E130" s="77"/>
      <c r="F130" s="188" t="s">
        <v>165</v>
      </c>
      <c r="G130" s="189"/>
      <c r="H130" s="190" t="s">
        <v>20</v>
      </c>
      <c r="I130" s="157"/>
      <c r="J130" s="12" t="s">
        <v>114</v>
      </c>
      <c r="K130" s="52" t="s">
        <v>22</v>
      </c>
      <c r="L130" s="18"/>
      <c r="M130" s="94"/>
      <c r="N130" s="97"/>
    </row>
    <row r="131" spans="1:14" ht="15" customHeight="1" x14ac:dyDescent="0.25">
      <c r="A131" s="1">
        <v>1</v>
      </c>
      <c r="B131" s="75"/>
      <c r="C131" s="76"/>
      <c r="D131" s="76"/>
      <c r="E131" s="77"/>
      <c r="F131" s="168" t="s">
        <v>166</v>
      </c>
      <c r="G131" s="169"/>
      <c r="H131" s="191" t="s">
        <v>167</v>
      </c>
      <c r="I131" s="159"/>
      <c r="J131" s="12" t="s">
        <v>168</v>
      </c>
      <c r="K131" s="52" t="s">
        <v>12</v>
      </c>
      <c r="L131" s="18"/>
      <c r="M131" s="94"/>
      <c r="N131" s="97"/>
    </row>
    <row r="132" spans="1:14" ht="15" customHeight="1" x14ac:dyDescent="0.25">
      <c r="A132" s="1">
        <v>1</v>
      </c>
      <c r="B132" s="75"/>
      <c r="C132" s="76"/>
      <c r="D132" s="76"/>
      <c r="E132" s="77"/>
      <c r="F132" s="168" t="s">
        <v>169</v>
      </c>
      <c r="G132" s="169"/>
      <c r="H132" s="191" t="s">
        <v>20</v>
      </c>
      <c r="I132" s="159"/>
      <c r="J132" s="12" t="s">
        <v>114</v>
      </c>
      <c r="K132" s="52" t="s">
        <v>22</v>
      </c>
      <c r="L132" s="18"/>
      <c r="M132" s="94"/>
      <c r="N132" s="97"/>
    </row>
    <row r="133" spans="1:14" ht="15" customHeight="1" x14ac:dyDescent="0.25">
      <c r="A133" s="1">
        <v>1</v>
      </c>
      <c r="B133" s="75"/>
      <c r="C133" s="76"/>
      <c r="D133" s="76"/>
      <c r="E133" s="77"/>
      <c r="F133" s="168" t="s">
        <v>170</v>
      </c>
      <c r="G133" s="169"/>
      <c r="H133" s="190" t="s">
        <v>20</v>
      </c>
      <c r="I133" s="157"/>
      <c r="J133" s="12" t="s">
        <v>114</v>
      </c>
      <c r="K133" s="52" t="s">
        <v>22</v>
      </c>
      <c r="L133" s="18"/>
      <c r="M133" s="94"/>
      <c r="N133" s="97"/>
    </row>
    <row r="134" spans="1:14" ht="15.75" customHeight="1" thickBot="1" x14ac:dyDescent="0.3">
      <c r="A134" s="1">
        <v>1</v>
      </c>
      <c r="B134" s="78"/>
      <c r="C134" s="79"/>
      <c r="D134" s="79"/>
      <c r="E134" s="80"/>
      <c r="F134" s="160" t="s">
        <v>171</v>
      </c>
      <c r="G134" s="192"/>
      <c r="H134" s="193" t="s">
        <v>172</v>
      </c>
      <c r="I134" s="194"/>
      <c r="J134" s="46" t="s">
        <v>173</v>
      </c>
      <c r="K134" s="52" t="s">
        <v>12</v>
      </c>
      <c r="L134" s="18"/>
      <c r="M134" s="95"/>
      <c r="N134" s="98"/>
    </row>
    <row r="135" spans="1:14" ht="30" customHeight="1" x14ac:dyDescent="0.25">
      <c r="A135" s="1">
        <v>1</v>
      </c>
      <c r="B135" s="72" t="s">
        <v>112</v>
      </c>
      <c r="C135" s="141"/>
      <c r="D135" s="144" t="s">
        <v>113</v>
      </c>
      <c r="E135" s="145"/>
      <c r="F135" s="83" t="s">
        <v>114</v>
      </c>
      <c r="G135" s="137" t="s">
        <v>114</v>
      </c>
      <c r="H135" s="83" t="s">
        <v>20</v>
      </c>
      <c r="I135" s="84"/>
      <c r="J135" s="10" t="s">
        <v>114</v>
      </c>
      <c r="K135" s="50" t="s">
        <v>22</v>
      </c>
      <c r="L135" s="11"/>
      <c r="M135" s="50" t="s">
        <v>114</v>
      </c>
      <c r="N135" s="51" t="s">
        <v>114</v>
      </c>
    </row>
    <row r="136" spans="1:14" ht="30" customHeight="1" x14ac:dyDescent="0.25">
      <c r="A136" s="1">
        <v>1</v>
      </c>
      <c r="B136" s="75"/>
      <c r="C136" s="142"/>
      <c r="D136" s="138" t="s">
        <v>174</v>
      </c>
      <c r="E136" s="139"/>
      <c r="F136" s="101" t="s">
        <v>114</v>
      </c>
      <c r="G136" s="140" t="s">
        <v>114</v>
      </c>
      <c r="H136" s="101" t="s">
        <v>20</v>
      </c>
      <c r="I136" s="102"/>
      <c r="J136" s="12" t="s">
        <v>114</v>
      </c>
      <c r="K136" s="52" t="s">
        <v>22</v>
      </c>
      <c r="L136" s="13"/>
      <c r="M136" s="52" t="s">
        <v>114</v>
      </c>
      <c r="N136" s="53" t="s">
        <v>114</v>
      </c>
    </row>
    <row r="137" spans="1:14" ht="54.75" customHeight="1" thickBot="1" x14ac:dyDescent="0.3">
      <c r="A137" s="1">
        <v>1</v>
      </c>
      <c r="B137" s="78"/>
      <c r="C137" s="143"/>
      <c r="D137" s="146" t="s">
        <v>175</v>
      </c>
      <c r="E137" s="147"/>
      <c r="F137" s="105" t="s">
        <v>114</v>
      </c>
      <c r="G137" s="148" t="s">
        <v>114</v>
      </c>
      <c r="H137" s="105" t="s">
        <v>20</v>
      </c>
      <c r="I137" s="106"/>
      <c r="J137" s="14" t="s">
        <v>114</v>
      </c>
      <c r="K137" s="48" t="s">
        <v>22</v>
      </c>
      <c r="L137" s="15"/>
      <c r="M137" s="48" t="s">
        <v>114</v>
      </c>
      <c r="N137" s="49" t="s">
        <v>114</v>
      </c>
    </row>
    <row r="138" spans="1:14" x14ac:dyDescent="0.25">
      <c r="A138" s="1">
        <v>1</v>
      </c>
    </row>
    <row r="139" spans="1:14" x14ac:dyDescent="0.25">
      <c r="A139" s="1">
        <v>1</v>
      </c>
      <c r="C139" s="27" t="s">
        <v>115</v>
      </c>
      <c r="D139" s="28"/>
      <c r="E139" s="28"/>
    </row>
    <row r="140" spans="1:14" s="29" customFormat="1" x14ac:dyDescent="0.25">
      <c r="A140" s="1">
        <v>1</v>
      </c>
      <c r="C140" s="27"/>
    </row>
    <row r="141" spans="1:14" s="29" customFormat="1" ht="15" customHeight="1" x14ac:dyDescent="0.25">
      <c r="A141" s="1">
        <v>1</v>
      </c>
      <c r="C141" s="27" t="s">
        <v>116</v>
      </c>
      <c r="D141" s="28"/>
      <c r="E141" s="28"/>
      <c r="I141" s="30"/>
      <c r="J141" s="30"/>
      <c r="K141" s="30"/>
      <c r="L141" s="30"/>
      <c r="M141" s="31"/>
      <c r="N141" s="31"/>
    </row>
    <row r="142" spans="1:14" s="29" customFormat="1" ht="15" customHeight="1" x14ac:dyDescent="0.25">
      <c r="A142" s="1">
        <v>1</v>
      </c>
      <c r="C142" s="27"/>
      <c r="D142" s="32"/>
      <c r="E142" s="32"/>
      <c r="I142" s="120" t="str">
        <f>"podpis a pečiatka "&amp;IF(OR([1]summary!$K$40="",[1]summary!$K$40&gt;[1]summary!$K$37),"navrhovateľa","dodávateľa")</f>
        <v>podpis a pečiatka navrhovateľa</v>
      </c>
      <c r="J142" s="120"/>
      <c r="K142" s="120"/>
      <c r="L142" s="120"/>
      <c r="M142" s="31"/>
      <c r="N142" s="31"/>
    </row>
  </sheetData>
  <sheetProtection algorithmName="SHA-512" hashValue="ELQ7fQ0wOj1xbVnwcz52JLScRgwTOfwuCLbOsBSFExj+82pEYbAb67dS9tNc+I5iprtoWz54PqU501R1+GvKig==" saltValue="PS03w7zTCWqELXdfAFM1Ow==" spinCount="100000" sheet="1" objects="1" scenarios="1" formatCells="0" formatColumns="0" formatRows="0" selectLockedCells="1"/>
  <autoFilter ref="A1:A67"/>
  <mergeCells count="240">
    <mergeCell ref="B69:N69"/>
    <mergeCell ref="B71:N71"/>
    <mergeCell ref="B95:N95"/>
    <mergeCell ref="B97:N97"/>
    <mergeCell ref="B113:N113"/>
    <mergeCell ref="B115:N115"/>
    <mergeCell ref="M129:M134"/>
    <mergeCell ref="N129:N134"/>
    <mergeCell ref="B135:C137"/>
    <mergeCell ref="D135:E135"/>
    <mergeCell ref="D137:E137"/>
    <mergeCell ref="F137:G137"/>
    <mergeCell ref="H137:I137"/>
    <mergeCell ref="I93:L93"/>
    <mergeCell ref="B74:C74"/>
    <mergeCell ref="D74:N74"/>
    <mergeCell ref="N77:N87"/>
    <mergeCell ref="B77:E87"/>
    <mergeCell ref="M77:M87"/>
    <mergeCell ref="B88:C88"/>
    <mergeCell ref="D88:E88"/>
    <mergeCell ref="H136:I136"/>
    <mergeCell ref="B129:E134"/>
    <mergeCell ref="F122:G122"/>
    <mergeCell ref="I142:L142"/>
    <mergeCell ref="B117:C117"/>
    <mergeCell ref="B103:E106"/>
    <mergeCell ref="M103:M106"/>
    <mergeCell ref="N103:N106"/>
    <mergeCell ref="B99:C99"/>
    <mergeCell ref="I111:L111"/>
    <mergeCell ref="B118:N118"/>
    <mergeCell ref="B120:E120"/>
    <mergeCell ref="K120:L120"/>
    <mergeCell ref="B121:E128"/>
    <mergeCell ref="M121:M128"/>
    <mergeCell ref="N121:N128"/>
    <mergeCell ref="B100:C100"/>
    <mergeCell ref="D100:N100"/>
    <mergeCell ref="H132:I132"/>
    <mergeCell ref="F133:G133"/>
    <mergeCell ref="H133:I133"/>
    <mergeCell ref="F134:G134"/>
    <mergeCell ref="H134:I134"/>
    <mergeCell ref="F135:G135"/>
    <mergeCell ref="H135:I135"/>
    <mergeCell ref="D136:E136"/>
    <mergeCell ref="F136:G136"/>
    <mergeCell ref="H131:I131"/>
    <mergeCell ref="H122:I122"/>
    <mergeCell ref="F123:G123"/>
    <mergeCell ref="H123:I123"/>
    <mergeCell ref="F124:G124"/>
    <mergeCell ref="H124:I124"/>
    <mergeCell ref="F125:G125"/>
    <mergeCell ref="H125:I125"/>
    <mergeCell ref="F126:G126"/>
    <mergeCell ref="H126:I126"/>
    <mergeCell ref="F132:G132"/>
    <mergeCell ref="F120:G120"/>
    <mergeCell ref="H120:I120"/>
    <mergeCell ref="F121:G121"/>
    <mergeCell ref="H121:I121"/>
    <mergeCell ref="F102:G102"/>
    <mergeCell ref="H102:I102"/>
    <mergeCell ref="F103:G103"/>
    <mergeCell ref="H103:I103"/>
    <mergeCell ref="F104:G104"/>
    <mergeCell ref="H104:I104"/>
    <mergeCell ref="F105:G105"/>
    <mergeCell ref="H105:I105"/>
    <mergeCell ref="F106:G106"/>
    <mergeCell ref="H106:I106"/>
    <mergeCell ref="F127:G127"/>
    <mergeCell ref="H127:I127"/>
    <mergeCell ref="F128:G128"/>
    <mergeCell ref="H128:I128"/>
    <mergeCell ref="F129:G129"/>
    <mergeCell ref="H129:I129"/>
    <mergeCell ref="F130:G130"/>
    <mergeCell ref="H130:I130"/>
    <mergeCell ref="F131:G131"/>
    <mergeCell ref="B102:E102"/>
    <mergeCell ref="K102:L102"/>
    <mergeCell ref="F88:G88"/>
    <mergeCell ref="H88:I88"/>
    <mergeCell ref="F84:G84"/>
    <mergeCell ref="H84:I84"/>
    <mergeCell ref="F85:G85"/>
    <mergeCell ref="H85:I85"/>
    <mergeCell ref="H86:I86"/>
    <mergeCell ref="F87:G87"/>
    <mergeCell ref="H87:I87"/>
    <mergeCell ref="B9:C9"/>
    <mergeCell ref="B73:C73"/>
    <mergeCell ref="B76:E76"/>
    <mergeCell ref="F76:G76"/>
    <mergeCell ref="H76:I76"/>
    <mergeCell ref="K76:L76"/>
    <mergeCell ref="F77:G77"/>
    <mergeCell ref="H77:I77"/>
    <mergeCell ref="F78:G78"/>
    <mergeCell ref="H78:I78"/>
    <mergeCell ref="B62:C62"/>
    <mergeCell ref="D62:E62"/>
    <mergeCell ref="F62:G62"/>
    <mergeCell ref="H62:I62"/>
    <mergeCell ref="I67:L67"/>
    <mergeCell ref="F59:G59"/>
    <mergeCell ref="H59:I59"/>
    <mergeCell ref="F60:G60"/>
    <mergeCell ref="H60:I60"/>
    <mergeCell ref="F61:G61"/>
    <mergeCell ref="H61:I61"/>
    <mergeCell ref="B48:E61"/>
    <mergeCell ref="B35:E40"/>
    <mergeCell ref="F35:G35"/>
    <mergeCell ref="F79:G79"/>
    <mergeCell ref="H79:I79"/>
    <mergeCell ref="F80:G80"/>
    <mergeCell ref="H80:I80"/>
    <mergeCell ref="F81:G81"/>
    <mergeCell ref="H81:I81"/>
    <mergeCell ref="F82:G82"/>
    <mergeCell ref="H82:I82"/>
    <mergeCell ref="F83:G83"/>
    <mergeCell ref="H83:I83"/>
    <mergeCell ref="N48:N61"/>
    <mergeCell ref="F49:G49"/>
    <mergeCell ref="H49:I49"/>
    <mergeCell ref="F50:G50"/>
    <mergeCell ref="H50:I50"/>
    <mergeCell ref="F51:G51"/>
    <mergeCell ref="H51:I51"/>
    <mergeCell ref="F52:G52"/>
    <mergeCell ref="H52:I52"/>
    <mergeCell ref="F53:G53"/>
    <mergeCell ref="F48:G48"/>
    <mergeCell ref="H48:I48"/>
    <mergeCell ref="M48:M61"/>
    <mergeCell ref="H53:I53"/>
    <mergeCell ref="F54:G54"/>
    <mergeCell ref="H54:I54"/>
    <mergeCell ref="F55:G55"/>
    <mergeCell ref="H55:I55"/>
    <mergeCell ref="F56:G56"/>
    <mergeCell ref="H56:I56"/>
    <mergeCell ref="F57:G57"/>
    <mergeCell ref="H57:I57"/>
    <mergeCell ref="F58:G58"/>
    <mergeCell ref="H58:I58"/>
    <mergeCell ref="B41:E47"/>
    <mergeCell ref="F41:G41"/>
    <mergeCell ref="H41:I41"/>
    <mergeCell ref="F46:G46"/>
    <mergeCell ref="H46:I46"/>
    <mergeCell ref="N41:N47"/>
    <mergeCell ref="F42:G42"/>
    <mergeCell ref="H42:I42"/>
    <mergeCell ref="F43:G43"/>
    <mergeCell ref="H43:I43"/>
    <mergeCell ref="F44:G44"/>
    <mergeCell ref="H44:I44"/>
    <mergeCell ref="F45:G45"/>
    <mergeCell ref="H45:I45"/>
    <mergeCell ref="F47:G47"/>
    <mergeCell ref="H47:I47"/>
    <mergeCell ref="M41:M47"/>
    <mergeCell ref="B33:E34"/>
    <mergeCell ref="F33:G33"/>
    <mergeCell ref="H33:I33"/>
    <mergeCell ref="M33:M34"/>
    <mergeCell ref="N33:N34"/>
    <mergeCell ref="F34:G34"/>
    <mergeCell ref="H34:I34"/>
    <mergeCell ref="H38:I38"/>
    <mergeCell ref="F39:G39"/>
    <mergeCell ref="H39:I39"/>
    <mergeCell ref="H35:I35"/>
    <mergeCell ref="M35:M40"/>
    <mergeCell ref="N35:N40"/>
    <mergeCell ref="F36:G36"/>
    <mergeCell ref="H36:I36"/>
    <mergeCell ref="F37:G37"/>
    <mergeCell ref="H37:I37"/>
    <mergeCell ref="F38:G38"/>
    <mergeCell ref="F40:G40"/>
    <mergeCell ref="H40:I40"/>
    <mergeCell ref="M23:M32"/>
    <mergeCell ref="F24:G24"/>
    <mergeCell ref="H24:I24"/>
    <mergeCell ref="F25:G25"/>
    <mergeCell ref="H25:I25"/>
    <mergeCell ref="F26:G26"/>
    <mergeCell ref="H26:I26"/>
    <mergeCell ref="F30:G30"/>
    <mergeCell ref="H30:I30"/>
    <mergeCell ref="F31:G31"/>
    <mergeCell ref="H31:I31"/>
    <mergeCell ref="F32:G32"/>
    <mergeCell ref="H32:I32"/>
    <mergeCell ref="F27:G27"/>
    <mergeCell ref="H27:I27"/>
    <mergeCell ref="F28:G28"/>
    <mergeCell ref="H28:I28"/>
    <mergeCell ref="F29:G29"/>
    <mergeCell ref="H29:I29"/>
    <mergeCell ref="F15:G15"/>
    <mergeCell ref="H15:I15"/>
    <mergeCell ref="F16:G16"/>
    <mergeCell ref="H16:I16"/>
    <mergeCell ref="F17:G17"/>
    <mergeCell ref="H17:I17"/>
    <mergeCell ref="B23:E32"/>
    <mergeCell ref="F23:G23"/>
    <mergeCell ref="H23:I23"/>
    <mergeCell ref="B5:N5"/>
    <mergeCell ref="B7:N7"/>
    <mergeCell ref="B10:N10"/>
    <mergeCell ref="B12:E12"/>
    <mergeCell ref="F12:G12"/>
    <mergeCell ref="H12:I12"/>
    <mergeCell ref="K12:L12"/>
    <mergeCell ref="B13:E22"/>
    <mergeCell ref="F13:G13"/>
    <mergeCell ref="H13:I13"/>
    <mergeCell ref="F18:G18"/>
    <mergeCell ref="H18:I18"/>
    <mergeCell ref="F19:G19"/>
    <mergeCell ref="H19:I19"/>
    <mergeCell ref="F20:G20"/>
    <mergeCell ref="H20:I20"/>
    <mergeCell ref="F21:G21"/>
    <mergeCell ref="H21:I21"/>
    <mergeCell ref="F22:G22"/>
    <mergeCell ref="H22:I22"/>
    <mergeCell ref="M13:M22"/>
    <mergeCell ref="N13:N22"/>
    <mergeCell ref="F14:G14"/>
    <mergeCell ref="H14:I14"/>
  </mergeCells>
  <dataValidations count="1">
    <dataValidation type="list" allowBlank="1" showInputMessage="1" showErrorMessage="1" sqref="K13:K62 K77:K88 K103:K106 K121:K137">
      <formula1>"hodnota:,áno/nie:"</formula1>
    </dataValidation>
  </dataValidations>
  <printOptions horizontalCentered="1"/>
  <pageMargins left="0.19685039370078741" right="0.19685039370078741" top="0.39370078740157483" bottom="0.39370078740157483" header="0.31496062992125984" footer="0.31496062992125984"/>
  <pageSetup paperSize="9" scale="80" fitToHeight="1000" orientation="landscape" verticalDpi="360" r:id="rId1"/>
  <rowBreaks count="4" manualBreakCount="4">
    <brk id="32" min="1" max="13" man="1"/>
    <brk id="67" min="1" max="13" man="1"/>
    <brk id="93" min="1" max="13" man="1"/>
    <brk id="111" min="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Príloha č. 1</vt:lpstr>
      <vt:lpstr>'Príloha č. 1'!Oblasť_tlače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Haulík</dc:creator>
  <cp:lastModifiedBy>Boris Haulík</cp:lastModifiedBy>
  <dcterms:created xsi:type="dcterms:W3CDTF">2020-04-22T10:55:13Z</dcterms:created>
  <dcterms:modified xsi:type="dcterms:W3CDTF">2020-09-08T10:52:40Z</dcterms:modified>
</cp:coreProperties>
</file>